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"/>
    </mc:Choice>
  </mc:AlternateContent>
  <bookViews>
    <workbookView xWindow="-120" yWindow="-120" windowWidth="19440" windowHeight="15000" activeTab="2"/>
  </bookViews>
  <sheets>
    <sheet name="Centrale" sheetId="1" r:id="rId1"/>
    <sheet name="1" sheetId="15" r:id="rId2"/>
    <sheet name="2" sheetId="16" r:id="rId3"/>
    <sheet name="3" sheetId="17" r:id="rId4"/>
    <sheet name="4" sheetId="18" r:id="rId5"/>
    <sheet name="5" sheetId="19" r:id="rId6"/>
    <sheet name="6" sheetId="20" r:id="rId7"/>
    <sheet name="7" sheetId="21" r:id="rId8"/>
    <sheet name="8" sheetId="22" r:id="rId9"/>
    <sheet name="9" sheetId="23" r:id="rId10"/>
    <sheet name="10" sheetId="24" r:id="rId11"/>
    <sheet name="11" sheetId="25" r:id="rId12"/>
    <sheet name="12" sheetId="26" r:id="rId13"/>
    <sheet name="13" sheetId="27" r:id="rId14"/>
  </sheets>
  <definedNames>
    <definedName name="_xlnm.Print_Area" localSheetId="1">'1'!$A$1:$BN$67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Q38" i="27" l="1"/>
  <c r="CL36" i="27"/>
  <c r="BZ36" i="27"/>
  <c r="CL34" i="27"/>
  <c r="BZ34" i="27"/>
  <c r="CQ34" i="27" s="1"/>
  <c r="CL32" i="27"/>
  <c r="CQ32" i="27" s="1"/>
  <c r="BZ32" i="27"/>
  <c r="CL30" i="27"/>
  <c r="BZ30" i="27"/>
  <c r="CL28" i="27"/>
  <c r="BZ28" i="27"/>
  <c r="CL26" i="27"/>
  <c r="BZ26" i="27"/>
  <c r="CQ38" i="26"/>
  <c r="CL36" i="26"/>
  <c r="BZ36" i="26"/>
  <c r="CL34" i="26"/>
  <c r="BZ34" i="26"/>
  <c r="CL32" i="26"/>
  <c r="BZ32" i="26"/>
  <c r="CL30" i="26"/>
  <c r="BZ30" i="26"/>
  <c r="CL28" i="26"/>
  <c r="BZ28" i="26"/>
  <c r="CL26" i="26"/>
  <c r="BZ26" i="26"/>
  <c r="CQ26" i="26" s="1"/>
  <c r="CQ38" i="25"/>
  <c r="CL36" i="25"/>
  <c r="BZ36" i="25"/>
  <c r="CQ36" i="25" s="1"/>
  <c r="CL34" i="25"/>
  <c r="BZ34" i="25"/>
  <c r="CQ34" i="25" s="1"/>
  <c r="CL32" i="25"/>
  <c r="BZ32" i="25"/>
  <c r="CL30" i="25"/>
  <c r="BZ30" i="25"/>
  <c r="CL28" i="25"/>
  <c r="BZ28" i="25"/>
  <c r="CQ28" i="25" s="1"/>
  <c r="CL26" i="25"/>
  <c r="BZ26" i="25"/>
  <c r="CQ38" i="24"/>
  <c r="CL36" i="24"/>
  <c r="BZ36" i="24"/>
  <c r="CL34" i="24"/>
  <c r="BZ34" i="24"/>
  <c r="CL32" i="24"/>
  <c r="BZ32" i="24"/>
  <c r="CL30" i="24"/>
  <c r="BZ30" i="24"/>
  <c r="CL28" i="24"/>
  <c r="BZ28" i="24"/>
  <c r="CL26" i="24"/>
  <c r="BZ26" i="24"/>
  <c r="CQ38" i="23"/>
  <c r="CL36" i="23"/>
  <c r="BZ36" i="23"/>
  <c r="CQ36" i="23" s="1"/>
  <c r="CL34" i="23"/>
  <c r="BZ34" i="23"/>
  <c r="CL32" i="23"/>
  <c r="BZ32" i="23"/>
  <c r="CL30" i="23"/>
  <c r="BZ30" i="23"/>
  <c r="CL28" i="23"/>
  <c r="BZ28" i="23"/>
  <c r="CQ28" i="23" s="1"/>
  <c r="CL26" i="23"/>
  <c r="BZ26" i="23"/>
  <c r="CQ38" i="22"/>
  <c r="CL36" i="22"/>
  <c r="BZ36" i="22"/>
  <c r="CQ36" i="22" s="1"/>
  <c r="CL34" i="22"/>
  <c r="BZ34" i="22"/>
  <c r="CL32" i="22"/>
  <c r="BZ32" i="22"/>
  <c r="CQ32" i="22" s="1"/>
  <c r="CL30" i="22"/>
  <c r="BZ30" i="22"/>
  <c r="CL28" i="22"/>
  <c r="BZ28" i="22"/>
  <c r="CQ28" i="22" s="1"/>
  <c r="CL26" i="22"/>
  <c r="BZ26" i="22"/>
  <c r="CQ38" i="21"/>
  <c r="CL36" i="21"/>
  <c r="BZ36" i="21"/>
  <c r="CQ36" i="21" s="1"/>
  <c r="CL34" i="21"/>
  <c r="BZ34" i="21"/>
  <c r="CQ34" i="21" s="1"/>
  <c r="CL32" i="21"/>
  <c r="BZ32" i="21"/>
  <c r="CL30" i="21"/>
  <c r="BZ30" i="21"/>
  <c r="CL28" i="21"/>
  <c r="BZ28" i="21"/>
  <c r="CQ28" i="21" s="1"/>
  <c r="CL26" i="21"/>
  <c r="BZ26" i="21"/>
  <c r="CQ38" i="20"/>
  <c r="CL36" i="20"/>
  <c r="BZ36" i="20"/>
  <c r="CL34" i="20"/>
  <c r="BZ34" i="20"/>
  <c r="CL32" i="20"/>
  <c r="BZ32" i="20"/>
  <c r="CL30" i="20"/>
  <c r="BZ30" i="20"/>
  <c r="CL28" i="20"/>
  <c r="BZ28" i="20"/>
  <c r="CL26" i="20"/>
  <c r="BZ26" i="20"/>
  <c r="CQ38" i="19"/>
  <c r="CL36" i="19"/>
  <c r="BZ36" i="19"/>
  <c r="CL34" i="19"/>
  <c r="BZ34" i="19"/>
  <c r="CL32" i="19"/>
  <c r="BZ32" i="19"/>
  <c r="CL30" i="19"/>
  <c r="BZ30" i="19"/>
  <c r="CQ30" i="19" s="1"/>
  <c r="CL28" i="19"/>
  <c r="BZ28" i="19"/>
  <c r="CQ28" i="19" s="1"/>
  <c r="CL26" i="19"/>
  <c r="BZ26" i="19"/>
  <c r="CQ38" i="18"/>
  <c r="CL36" i="18"/>
  <c r="BZ36" i="18"/>
  <c r="CQ36" i="18" s="1"/>
  <c r="CL34" i="18"/>
  <c r="BZ34" i="18"/>
  <c r="CL32" i="18"/>
  <c r="BZ32" i="18"/>
  <c r="CL30" i="18"/>
  <c r="BZ30" i="18"/>
  <c r="CL28" i="18"/>
  <c r="BZ28" i="18"/>
  <c r="CL26" i="18"/>
  <c r="BZ26" i="18"/>
  <c r="CQ38" i="17"/>
  <c r="CL36" i="17"/>
  <c r="BZ36" i="17"/>
  <c r="CQ36" i="17" s="1"/>
  <c r="CL34" i="17"/>
  <c r="BZ34" i="17"/>
  <c r="CQ34" i="17" s="1"/>
  <c r="CL32" i="17"/>
  <c r="BZ32" i="17"/>
  <c r="CL30" i="17"/>
  <c r="BZ30" i="17"/>
  <c r="CL28" i="17"/>
  <c r="BZ28" i="17"/>
  <c r="CQ28" i="17" s="1"/>
  <c r="CL26" i="17"/>
  <c r="BZ26" i="17"/>
  <c r="CQ30" i="20" l="1"/>
  <c r="CQ32" i="21"/>
  <c r="CQ32" i="18"/>
  <c r="CQ30" i="27"/>
  <c r="CQ32" i="26"/>
  <c r="CQ28" i="27"/>
  <c r="CQ36" i="27"/>
  <c r="CQ34" i="26"/>
  <c r="CQ28" i="26"/>
  <c r="CQ26" i="24"/>
  <c r="CQ34" i="24"/>
  <c r="CQ34" i="23"/>
  <c r="CQ30" i="22"/>
  <c r="CQ28" i="20"/>
  <c r="CQ36" i="20"/>
  <c r="CQ26" i="20"/>
  <c r="CQ26" i="18"/>
  <c r="CQ34" i="18"/>
  <c r="CQ30" i="26"/>
  <c r="CQ30" i="25"/>
  <c r="CQ32" i="25"/>
  <c r="CQ30" i="24"/>
  <c r="CQ28" i="24"/>
  <c r="CQ36" i="24"/>
  <c r="CQ32" i="23"/>
  <c r="CQ30" i="23"/>
  <c r="CQ26" i="22"/>
  <c r="CQ34" i="22"/>
  <c r="CQ30" i="21"/>
  <c r="CQ32" i="20"/>
  <c r="CQ32" i="19"/>
  <c r="CQ26" i="19"/>
  <c r="CQ34" i="19"/>
  <c r="CQ30" i="18"/>
  <c r="CQ30" i="17"/>
  <c r="CQ32" i="17"/>
  <c r="CQ26" i="27"/>
  <c r="CQ36" i="26"/>
  <c r="CQ26" i="25"/>
  <c r="CQ32" i="24"/>
  <c r="CQ26" i="23"/>
  <c r="CQ26" i="21"/>
  <c r="CQ34" i="20"/>
  <c r="CQ36" i="19"/>
  <c r="CQ28" i="18"/>
  <c r="CQ26" i="17"/>
  <c r="CQ38" i="16"/>
  <c r="CL36" i="16"/>
  <c r="BZ36" i="16"/>
  <c r="CL34" i="16"/>
  <c r="BZ34" i="16"/>
  <c r="CL32" i="16"/>
  <c r="BZ32" i="16"/>
  <c r="CL30" i="16"/>
  <c r="BZ30" i="16"/>
  <c r="CL28" i="16"/>
  <c r="BZ28" i="16"/>
  <c r="CL26" i="16"/>
  <c r="BZ26" i="16"/>
  <c r="BZ36" i="15"/>
  <c r="BZ34" i="15"/>
  <c r="BZ32" i="15"/>
  <c r="BZ30" i="15"/>
  <c r="BZ28" i="15"/>
  <c r="BZ26" i="15"/>
  <c r="CQ26" i="16" l="1"/>
  <c r="CQ28" i="16"/>
  <c r="CQ36" i="16"/>
  <c r="CQ30" i="16"/>
  <c r="CQ34" i="16"/>
  <c r="CQ32" i="16"/>
  <c r="CL36" i="15"/>
  <c r="CL34" i="15"/>
  <c r="CL32" i="15"/>
  <c r="CL30" i="15"/>
  <c r="CL28" i="15"/>
  <c r="CL26" i="15"/>
  <c r="CD86" i="1" l="1"/>
  <c r="CI86" i="1" s="1"/>
  <c r="BB11" i="1"/>
  <c r="BZ34" i="1" s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9" i="1"/>
  <c r="BB60" i="1"/>
  <c r="BB61" i="1"/>
  <c r="BB62" i="1"/>
  <c r="BB63" i="1"/>
  <c r="BB64" i="1"/>
  <c r="BB65" i="1"/>
  <c r="BB66" i="1"/>
  <c r="BB67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F35" i="1"/>
  <c r="AF36" i="1"/>
  <c r="AF37" i="1"/>
  <c r="AF38" i="1"/>
  <c r="AF39" i="1"/>
  <c r="AF40" i="1"/>
  <c r="AF41" i="1"/>
  <c r="AF42" i="1"/>
  <c r="CQ38" i="15"/>
  <c r="CQ36" i="15"/>
  <c r="CQ34" i="15"/>
  <c r="CQ32" i="15"/>
  <c r="CQ30" i="15"/>
  <c r="CQ28" i="15"/>
  <c r="CQ26" i="15"/>
  <c r="CG12" i="1"/>
  <c r="CO18" i="1"/>
  <c r="CU47" i="1" s="1"/>
  <c r="CY47" i="1" s="1"/>
  <c r="CG18" i="1"/>
  <c r="CU45" i="1" s="1"/>
  <c r="CY45" i="1" s="1"/>
  <c r="CO16" i="1"/>
  <c r="CG16" i="1"/>
  <c r="BY14" i="1"/>
  <c r="CO12" i="1"/>
  <c r="BY12" i="1"/>
  <c r="J11" i="1"/>
  <c r="BZ26" i="1" s="1"/>
  <c r="U11" i="1"/>
  <c r="BZ28" i="1" s="1"/>
  <c r="AQ11" i="1"/>
  <c r="BZ32" i="1" s="1"/>
  <c r="BB23" i="1"/>
  <c r="BM48" i="1"/>
  <c r="AF34" i="1"/>
  <c r="J23" i="1"/>
  <c r="BM39" i="1"/>
  <c r="BM29" i="1"/>
  <c r="BB12" i="1"/>
  <c r="AF16" i="1"/>
  <c r="BB19" i="1"/>
  <c r="J31" i="1"/>
  <c r="BB16" i="1"/>
  <c r="AQ12" i="1"/>
  <c r="BM26" i="1"/>
  <c r="U19" i="1"/>
  <c r="BM16" i="1"/>
  <c r="BM50" i="1"/>
  <c r="BM46" i="1"/>
  <c r="J35" i="1"/>
  <c r="BM55" i="1"/>
  <c r="BM56" i="1"/>
  <c r="BM58" i="1"/>
  <c r="BM40" i="1"/>
  <c r="U15" i="1"/>
  <c r="U17" i="1"/>
  <c r="AF24" i="1"/>
  <c r="U12" i="1"/>
  <c r="BM35" i="1"/>
  <c r="U13" i="1"/>
  <c r="BM23" i="1"/>
  <c r="BM59" i="1"/>
  <c r="AF26" i="1"/>
  <c r="BM30" i="1"/>
  <c r="J18" i="1"/>
  <c r="J16" i="1"/>
  <c r="BM44" i="1"/>
  <c r="BM31" i="1"/>
  <c r="BM64" i="1"/>
  <c r="BM38" i="1"/>
  <c r="J32" i="1"/>
  <c r="AF32" i="1"/>
  <c r="J33" i="1"/>
  <c r="BM62" i="1"/>
  <c r="J27" i="1"/>
  <c r="AF30" i="1"/>
  <c r="BM20" i="1"/>
  <c r="J30" i="1"/>
  <c r="J21" i="1"/>
  <c r="BM34" i="1"/>
  <c r="AF28" i="1"/>
  <c r="AF18" i="1"/>
  <c r="BM57" i="1"/>
  <c r="AF23" i="1"/>
  <c r="BM13" i="1"/>
  <c r="BM18" i="1"/>
  <c r="BM19" i="1"/>
  <c r="AF22" i="1"/>
  <c r="AF21" i="1"/>
  <c r="BB17" i="1"/>
  <c r="BM51" i="1"/>
  <c r="BM47" i="1"/>
  <c r="AQ15" i="1"/>
  <c r="J34" i="1"/>
  <c r="BM36" i="1"/>
  <c r="BM14" i="1"/>
  <c r="J25" i="1"/>
  <c r="J12" i="1"/>
  <c r="J17" i="1"/>
  <c r="U14" i="1"/>
  <c r="AF20" i="1"/>
  <c r="BM27" i="1"/>
  <c r="J29" i="1"/>
  <c r="AF19" i="1"/>
  <c r="AF25" i="1"/>
  <c r="BM52" i="1"/>
  <c r="AF14" i="1"/>
  <c r="J20" i="1"/>
  <c r="BM43" i="1"/>
  <c r="BM12" i="1"/>
  <c r="U18" i="1"/>
  <c r="BM63" i="1"/>
  <c r="BM32" i="1"/>
  <c r="AQ14" i="1"/>
  <c r="BM60" i="1"/>
  <c r="BM24" i="1"/>
  <c r="BM49" i="1"/>
  <c r="BM22" i="1"/>
  <c r="J26" i="1"/>
  <c r="AQ13" i="1"/>
  <c r="BB21" i="1"/>
  <c r="AF29" i="1"/>
  <c r="AF17" i="1"/>
  <c r="BM25" i="1"/>
  <c r="AF33" i="1"/>
  <c r="BM54" i="1"/>
  <c r="BM28" i="1"/>
  <c r="BM41" i="1"/>
  <c r="BM33" i="1"/>
  <c r="AF12" i="1"/>
  <c r="BB14" i="1"/>
  <c r="BM37" i="1"/>
  <c r="BM65" i="1"/>
  <c r="J13" i="1"/>
  <c r="BM21" i="1"/>
  <c r="BM45" i="1"/>
  <c r="J15" i="1"/>
  <c r="J14" i="1"/>
  <c r="U16" i="1"/>
  <c r="BB18" i="1"/>
  <c r="J24" i="1"/>
  <c r="AF13" i="1"/>
  <c r="BB22" i="1"/>
  <c r="BB20" i="1"/>
  <c r="BM17" i="1"/>
  <c r="J28" i="1"/>
  <c r="BB25" i="1"/>
  <c r="BM42" i="1"/>
  <c r="BM53" i="1"/>
  <c r="J19" i="1"/>
  <c r="BM61" i="1"/>
  <c r="AF15" i="1"/>
  <c r="J22" i="1"/>
  <c r="AF31" i="1"/>
  <c r="BB13" i="1"/>
  <c r="BB24" i="1"/>
  <c r="AF27" i="1"/>
  <c r="BM15" i="1"/>
  <c r="BB15" i="1"/>
  <c r="BM11" i="1" l="1"/>
  <c r="BZ36" i="1" s="1"/>
  <c r="CD84" i="1" s="1"/>
  <c r="CI84" i="1" s="1"/>
  <c r="AF11" i="1"/>
  <c r="BZ30" i="1" s="1"/>
  <c r="U78" i="1" s="1"/>
  <c r="U86" i="1"/>
  <c r="U82" i="1"/>
  <c r="CD82" i="1"/>
  <c r="CI82" i="1" s="1"/>
  <c r="U80" i="1"/>
  <c r="CD80" i="1"/>
  <c r="CI80" i="1" s="1"/>
  <c r="U76" i="1"/>
  <c r="CD76" i="1"/>
  <c r="CI76" i="1" s="1"/>
  <c r="U74" i="1"/>
  <c r="CD74" i="1"/>
  <c r="CI74" i="1" s="1"/>
  <c r="CL30" i="1"/>
  <c r="CL28" i="1"/>
  <c r="CQ28" i="1" s="1"/>
  <c r="CL26" i="1"/>
  <c r="CQ26" i="1" s="1"/>
  <c r="CL36" i="1"/>
  <c r="CL34" i="1"/>
  <c r="CQ34" i="1" s="1"/>
  <c r="CL32" i="1"/>
  <c r="CQ32" i="1" s="1"/>
  <c r="U84" i="1" l="1"/>
  <c r="CQ36" i="1"/>
  <c r="CD78" i="1"/>
  <c r="CI78" i="1" s="1"/>
  <c r="CQ30" i="1"/>
</calcChain>
</file>

<file path=xl/sharedStrings.xml><?xml version="1.0" encoding="utf-8"?>
<sst xmlns="http://schemas.openxmlformats.org/spreadsheetml/2006/main" count="19667" uniqueCount="237">
  <si>
    <t>VOTI DI LISTA</t>
  </si>
  <si>
    <t>RIEPILOGO GENERALE</t>
  </si>
  <si>
    <t>S C H E D E</t>
  </si>
  <si>
    <t>CONSEGNATE</t>
  </si>
  <si>
    <t>UTILIZZATE</t>
  </si>
  <si>
    <t>RESTITUITE</t>
  </si>
  <si>
    <t>Aventi Diritto</t>
  </si>
  <si>
    <t>SEGGIO N° 1</t>
  </si>
  <si>
    <t>Votanti</t>
  </si>
  <si>
    <t>Maschi</t>
  </si>
  <si>
    <t>Femmine</t>
  </si>
  <si>
    <t>Schede Scrutinate</t>
  </si>
  <si>
    <t>Bianche</t>
  </si>
  <si>
    <t>Nulle</t>
  </si>
  <si>
    <t>SEGGIO N° 2</t>
  </si>
  <si>
    <t>SEGGIO N° 3</t>
  </si>
  <si>
    <t>SEGGIO N° 4</t>
  </si>
  <si>
    <t>SEGGIO N° 5</t>
  </si>
  <si>
    <t>SEGGIO N° 6</t>
  </si>
  <si>
    <t>SEGGIO N° 7</t>
  </si>
  <si>
    <t>SEGGIO N° 8</t>
  </si>
  <si>
    <t>SEGGIO N° 9</t>
  </si>
  <si>
    <t>SEGGIO N° 10</t>
  </si>
  <si>
    <t>SEGGIO N° 11</t>
  </si>
  <si>
    <t>SEGGIO N° 13</t>
  </si>
  <si>
    <t>SEGGIO N° 12</t>
  </si>
  <si>
    <t>Quorum</t>
  </si>
  <si>
    <t>Riparto Seggi</t>
  </si>
  <si>
    <t>NURSING UP</t>
  </si>
  <si>
    <t>FIALS</t>
  </si>
  <si>
    <t>CGIL</t>
  </si>
  <si>
    <t>QUORUM</t>
  </si>
  <si>
    <t>SEGGI</t>
  </si>
  <si>
    <t>TOTALI</t>
  </si>
  <si>
    <t>UIL - FPL</t>
  </si>
  <si>
    <t>%</t>
  </si>
  <si>
    <t>MATTIELLO ANTONIO</t>
  </si>
  <si>
    <t>ALLEGRETTA CELESTINO</t>
  </si>
  <si>
    <t>RUSSO ANNA</t>
  </si>
  <si>
    <t>RUSSO LUCA</t>
  </si>
  <si>
    <t>VERDE DOMENICO</t>
  </si>
  <si>
    <t xml:space="preserve">RATTO SABATO </t>
  </si>
  <si>
    <t>MOTTOLA RAFFAELA</t>
  </si>
  <si>
    <t>MOSCA VINCENZO</t>
  </si>
  <si>
    <t>MAISTO ANNA</t>
  </si>
  <si>
    <t>BUONO VINCENZA</t>
  </si>
  <si>
    <t>FIORELLI GENNARO</t>
  </si>
  <si>
    <t>OLIVA GIUSEPPE</t>
  </si>
  <si>
    <t>MORRA ANNA</t>
  </si>
  <si>
    <t>SILVESTRE GIUSEPPE</t>
  </si>
  <si>
    <t>AVERSANO STABILE PATRIZIA</t>
  </si>
  <si>
    <t>CARRIERI PATRIZIA</t>
  </si>
  <si>
    <t>VERDE ANGELO</t>
  </si>
  <si>
    <t>PERRINO ROSARIA</t>
  </si>
  <si>
    <t>MENCHELLA MASSIMO</t>
  </si>
  <si>
    <t>FIORILLO GIUSEPPE</t>
  </si>
  <si>
    <t>PALERMO ROSA</t>
  </si>
  <si>
    <t>PATRICELLI ANNA</t>
  </si>
  <si>
    <t>MAIONE CONCETTA</t>
  </si>
  <si>
    <t>SANTACROCE DOMENICO</t>
  </si>
  <si>
    <t>RASO ANGELINA</t>
  </si>
  <si>
    <t>VONO CATERINA</t>
  </si>
  <si>
    <t>IANNUCCILLI MARY</t>
  </si>
  <si>
    <t>DE FUSCO CLAUDIO</t>
  </si>
  <si>
    <t>DE VIRGILIO ADRIANO</t>
  </si>
  <si>
    <t>GRIECO SALVATORE</t>
  </si>
  <si>
    <t xml:space="preserve">RIPPA GIUSEPPE </t>
  </si>
  <si>
    <t>VELLUCCI MAURO</t>
  </si>
  <si>
    <t>ABONDAZIO ELISABETTA</t>
  </si>
  <si>
    <t>BUCCIERO CATERINA</t>
  </si>
  <si>
    <t>CALIENDO ANTONIO</t>
  </si>
  <si>
    <t>CANGIANO VENERA</t>
  </si>
  <si>
    <t>CAPUANO BERNARDINA</t>
  </si>
  <si>
    <t>CASO GIOVANNA</t>
  </si>
  <si>
    <t>CRISCI EMILIO</t>
  </si>
  <si>
    <t>CRISTILLO DOMENICO</t>
  </si>
  <si>
    <t>DE SIMONE ROSA</t>
  </si>
  <si>
    <t>DI MATTEO GIUSEPPINA</t>
  </si>
  <si>
    <t>FALCO MARIO</t>
  </si>
  <si>
    <t>GALEONE LUCIA</t>
  </si>
  <si>
    <t>GIACOMANTUONO GIANPAOLO</t>
  </si>
  <si>
    <t>GRILLO AGOSTINO</t>
  </si>
  <si>
    <t>GUIDA LORENZO</t>
  </si>
  <si>
    <t>IANNIELLO FRANCESCO</t>
  </si>
  <si>
    <t>IULIANO LINO</t>
  </si>
  <si>
    <t>LO SANTO ASSUNTA</t>
  </si>
  <si>
    <t>MARRA PIETRO</t>
  </si>
  <si>
    <t>PETRUOLO CARMELA</t>
  </si>
  <si>
    <t>PISCITELLI VINCENZA</t>
  </si>
  <si>
    <t>POMPEO EMILIA</t>
  </si>
  <si>
    <t>RICCIO GERARDO</t>
  </si>
  <si>
    <t>SALZILLO CARMELA</t>
  </si>
  <si>
    <t>SALZILLO FRANCESCO</t>
  </si>
  <si>
    <t>SANTANGELO BIAGIO</t>
  </si>
  <si>
    <t>SCHETTINO PIETRO</t>
  </si>
  <si>
    <t>SCIARRETTA CARLO</t>
  </si>
  <si>
    <t>TARTAGLIA DOMENICO</t>
  </si>
  <si>
    <t>VANNUCCINI MICHELANGELO</t>
  </si>
  <si>
    <t>VASSALLO ANTONIO</t>
  </si>
  <si>
    <t>AMBROSIO GIUSEPPE</t>
  </si>
  <si>
    <t>CRISCI FRANCESCO</t>
  </si>
  <si>
    <t>D'ABRONZO MARISTELLA</t>
  </si>
  <si>
    <t>DE NINNO PATRIZIA</t>
  </si>
  <si>
    <t>DEL VECCHIO LOREDANA</t>
  </si>
  <si>
    <t>DI CARLUCCIO DOMENICO</t>
  </si>
  <si>
    <t>FABRIZIO STEFANIA</t>
  </si>
  <si>
    <t>FASANO LUIGI</t>
  </si>
  <si>
    <t>GISONDE GENNARO</t>
  </si>
  <si>
    <t>IANNELLI ANGELA</t>
  </si>
  <si>
    <t>IANNOTTA ANNARITA</t>
  </si>
  <si>
    <t>LA MONTAGNA ANTONIETTA</t>
  </si>
  <si>
    <t>MARCUCCI SALVATORE</t>
  </si>
  <si>
    <t>MARTINO PIETRO</t>
  </si>
  <si>
    <t>MOTTILE GIOVANNI</t>
  </si>
  <si>
    <t>NAPOLITANO FRANCESCO</t>
  </si>
  <si>
    <t>NUZZO ROBERTO</t>
  </si>
  <si>
    <t>PALMIERO CARMINE</t>
  </si>
  <si>
    <t>PANNELLA ROBERTO</t>
  </si>
  <si>
    <t>PISCITELLI PASQUALE</t>
  </si>
  <si>
    <t>RICCARDO PIO</t>
  </si>
  <si>
    <t>RUSSI MARIO</t>
  </si>
  <si>
    <t>SALVATORE SAVERIO</t>
  </si>
  <si>
    <t>SAULLE VALENTINA</t>
  </si>
  <si>
    <t>TEDESCO LUISA</t>
  </si>
  <si>
    <t>VINCIGUERRA MARIA GRAZIA</t>
  </si>
  <si>
    <t>CIARAMELLA RAFFAELE</t>
  </si>
  <si>
    <t>CRISCI FRANCO</t>
  </si>
  <si>
    <t>IULIANO DOMENICO</t>
  </si>
  <si>
    <t>DELL'OMO ANTIMO</t>
  </si>
  <si>
    <t>IANNOTTA PAOLO</t>
  </si>
  <si>
    <t>PALUMBO ANTIMO</t>
  </si>
  <si>
    <t>SILVESTRO GIACOMO</t>
  </si>
  <si>
    <t>SBRIGLIA PASQUALE</t>
  </si>
  <si>
    <t>VALENTINO NUNZIO</t>
  </si>
  <si>
    <t>VITAGLIANO PATRIZIO</t>
  </si>
  <si>
    <t>DI GIOVANNI LUIGI</t>
  </si>
  <si>
    <t>MAIETTA PASQUALE</t>
  </si>
  <si>
    <t>DELLE CURTI FRANCESCO</t>
  </si>
  <si>
    <t>DEL PRETE ORAZIO</t>
  </si>
  <si>
    <t>ALLOCCA SALVATORE</t>
  </si>
  <si>
    <t>SURDI CORRADO</t>
  </si>
  <si>
    <t>ALCORANO FRANCO</t>
  </si>
  <si>
    <t>ALFANO GIOVANNI</t>
  </si>
  <si>
    <t>CAPOLUONGO BRUNO</t>
  </si>
  <si>
    <t>CARDINALE ANNA MARIA detta ANNA</t>
  </si>
  <si>
    <t>CARLINO ELISA</t>
  </si>
  <si>
    <t>CARPENTIERO LOREDANA</t>
  </si>
  <si>
    <t>VIGGIANO GIANLUCA</t>
  </si>
  <si>
    <t>COLANGELO ROMEO</t>
  </si>
  <si>
    <t>ZANNONI LUIGI</t>
  </si>
  <si>
    <t>DELLA MEDAGLIA ARCANGELO</t>
  </si>
  <si>
    <t>ZAMPELLA MARIA ROSARIA</t>
  </si>
  <si>
    <t>DELL'ANNO RAFFAELE</t>
  </si>
  <si>
    <t>DI NUZZO BIAGIO</t>
  </si>
  <si>
    <t>FERRARO ANNA</t>
  </si>
  <si>
    <t>FERRARO MARIACONSIGLIA</t>
  </si>
  <si>
    <t>NOVIELLO ANTONIO</t>
  </si>
  <si>
    <t>FRATTOLILLO GIUSEPPE</t>
  </si>
  <si>
    <t>GENTILE FABIO</t>
  </si>
  <si>
    <t>GIACOMOBONO ANNA</t>
  </si>
  <si>
    <t>GIONTI LUCIANO</t>
  </si>
  <si>
    <t>ZARRILLO ANTONIO</t>
  </si>
  <si>
    <t>GISONDI ROSALBA</t>
  </si>
  <si>
    <t>GUIDA ANGELO</t>
  </si>
  <si>
    <t>IMUNDI CARMELA FILOMENA</t>
  </si>
  <si>
    <t>GIORDANO DANIELA</t>
  </si>
  <si>
    <t>MASSARO NICOLETTA</t>
  </si>
  <si>
    <t>GRASSIA AMEDEO</t>
  </si>
  <si>
    <t>MIRABELLI ADRIANA</t>
  </si>
  <si>
    <t>MONACO GIUSEPPINA</t>
  </si>
  <si>
    <t>MONTIGLIO CLEMENTINA</t>
  </si>
  <si>
    <t>PASSARETTA MARCO</t>
  </si>
  <si>
    <t>TARTAGLIONE MARIELLA</t>
  </si>
  <si>
    <t>RANUCCI MARIA</t>
  </si>
  <si>
    <t>RANUCCI GENEROSO</t>
  </si>
  <si>
    <t>SALVATORE GIUSEPPE</t>
  </si>
  <si>
    <t>ROMA CARMINE</t>
  </si>
  <si>
    <t>RUSSO ORNELLA</t>
  </si>
  <si>
    <t>DE FELICE ANTONIO</t>
  </si>
  <si>
    <t>SCIPPA GIOVANNI</t>
  </si>
  <si>
    <t>MANGONE VIRGINIA</t>
  </si>
  <si>
    <t>BELNATO ENRICO</t>
  </si>
  <si>
    <t>BERGARO MARIO</t>
  </si>
  <si>
    <t>BIANCO LUIGINA</t>
  </si>
  <si>
    <t>CALABRESE BRUNO</t>
  </si>
  <si>
    <t>CANALE VINCENZO</t>
  </si>
  <si>
    <t>CANTILE FRANCO</t>
  </si>
  <si>
    <t>CASANOVA SALVATORE</t>
  </si>
  <si>
    <t>CIOFFO ORLANDO</t>
  </si>
  <si>
    <t>CIPULLO SERGIO</t>
  </si>
  <si>
    <t>CIRIELLO VINCENZO</t>
  </si>
  <si>
    <t>CONTE FRANCESCO</t>
  </si>
  <si>
    <t>D'AMORE ANTONELLA</t>
  </si>
  <si>
    <t>DE CRISTOFARO ANGELO</t>
  </si>
  <si>
    <t>DE ROSA VINCENZO</t>
  </si>
  <si>
    <t>DELLA GATTA PIERNICOLA</t>
  </si>
  <si>
    <t>DELLA ROCCA ATTILIO</t>
  </si>
  <si>
    <t>DELLE CURTI SALVATORE</t>
  </si>
  <si>
    <t>DI FOGGIA MARIO</t>
  </si>
  <si>
    <t>DI GRAZIA UMBERTO</t>
  </si>
  <si>
    <t>DI LILLO SILVANA</t>
  </si>
  <si>
    <t>DI SPIRITO  TERESA</t>
  </si>
  <si>
    <t>DI TELLA ANTONIO</t>
  </si>
  <si>
    <t>DI TOMMASO MASSIMILIANO</t>
  </si>
  <si>
    <t>FABOZZI ADRIANO</t>
  </si>
  <si>
    <t>FABBIANO PIETRO</t>
  </si>
  <si>
    <t>FARINA GIUSEPPE</t>
  </si>
  <si>
    <t>FORTE CRESCENZO</t>
  </si>
  <si>
    <t>GLIOTTONE ANTONIO</t>
  </si>
  <si>
    <t>GUERRIERO GIUSEPPINA</t>
  </si>
  <si>
    <t>IANNACONE DANIELA</t>
  </si>
  <si>
    <t>LECCIA LUIGI</t>
  </si>
  <si>
    <t>MADONNA RAFFAELLA</t>
  </si>
  <si>
    <t>MAIALE FRANCESCO</t>
  </si>
  <si>
    <t>MAIALE GIOVANNI</t>
  </si>
  <si>
    <t>MARANO VINCENZO</t>
  </si>
  <si>
    <t xml:space="preserve">MARTINO GIACOBBE </t>
  </si>
  <si>
    <t>MINIERO GIANFRANCO</t>
  </si>
  <si>
    <t>MOTTI OTTAVIO</t>
  </si>
  <si>
    <t>MOTTOLA NICOLA</t>
  </si>
  <si>
    <t>NACCHIA GIUSEPPE</t>
  </si>
  <si>
    <t>NATALE GENNARO</t>
  </si>
  <si>
    <t>OMMENIELLO MARIA LUIGIA</t>
  </si>
  <si>
    <t>ORLACCHIO SIMONA</t>
  </si>
  <si>
    <t>PELLEGRINO MARIA ROSARIA</t>
  </si>
  <si>
    <t>POTENTE RAFFAELE</t>
  </si>
  <si>
    <t>RATTO ANTONIO</t>
  </si>
  <si>
    <t>RAUCCI ANNUNZIATA</t>
  </si>
  <si>
    <t>ROSATO BIAGIO</t>
  </si>
  <si>
    <t>SANTILLO MARCELLO</t>
  </si>
  <si>
    <t>SMALDONE TIZIANA</t>
  </si>
  <si>
    <t>SORBO ELPIDIO</t>
  </si>
  <si>
    <t>TAFFURI ELVIO</t>
  </si>
  <si>
    <t>TRASACCO PLACIDO detto DINO</t>
  </si>
  <si>
    <t>NURSIND</t>
  </si>
  <si>
    <t>CISL FP</t>
  </si>
  <si>
    <t>Numero dipendenti aventi diritto al voto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</si>
</sst>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2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7"/>
      <name val="Times New Roman"/>
      <family val="1"/>
    </font>
    <font>
      <sz val="7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3" xfId="0" applyFont="1" applyBorder="1" applyAlignment="1">
      <alignment horizontal="center" vertical="center"/>
    </xf>
    <xf numFmtId="0" fontId="0" fillId="0" borderId="5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0" fillId="0" borderId="3" xfId="0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/>
    <xf numFmtId="0" fontId="0" fillId="0" borderId="2" xfId="0" applyBorder="1"/>
    <xf numFmtId="0" fontId="0" fillId="0" borderId="9" xfId="0" applyBorder="1"/>
    <xf numFmtId="0" fontId="0" fillId="0" borderId="6" xfId="0" applyBorder="1"/>
    <xf numFmtId="0" fontId="6" fillId="0" borderId="0" xfId="0" applyFont="1" applyBorder="1"/>
    <xf numFmtId="0" fontId="7" fillId="0" borderId="0" xfId="0" applyFont="1" applyBorder="1" applyAlignment="1"/>
    <xf numFmtId="0" fontId="7" fillId="0" borderId="11" xfId="0" applyFont="1" applyBorder="1" applyAlignment="1"/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/>
    <xf numFmtId="0" fontId="4" fillId="0" borderId="0" xfId="0" applyFont="1" applyFill="1" applyBorder="1" applyAlignment="1"/>
    <xf numFmtId="0" fontId="0" fillId="0" borderId="0" xfId="0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6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 applyAlignment="1"/>
    <xf numFmtId="0" fontId="7" fillId="2" borderId="11" xfId="0" applyFont="1" applyFill="1" applyBorder="1" applyAlignment="1"/>
    <xf numFmtId="0" fontId="2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/>
    <xf numFmtId="0" fontId="0" fillId="2" borderId="0" xfId="0" applyFill="1" applyBorder="1" applyAlignment="1"/>
    <xf numFmtId="164" fontId="0" fillId="2" borderId="0" xfId="0" applyNumberFormat="1" applyFill="1" applyBorder="1" applyAlignment="1"/>
    <xf numFmtId="0" fontId="7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1" fontId="0" fillId="2" borderId="0" xfId="0" applyNumberFormat="1" applyFill="1"/>
    <xf numFmtId="164" fontId="0" fillId="2" borderId="0" xfId="0" applyNumberFormat="1" applyFill="1" applyAlignment="1"/>
    <xf numFmtId="0" fontId="17" fillId="0" borderId="3" xfId="0" applyFont="1" applyBorder="1" applyAlignment="1">
      <alignment horizontal="center" vertical="center"/>
    </xf>
    <xf numFmtId="0" fontId="0" fillId="0" borderId="0" xfId="0" applyBorder="1" applyAlignment="1"/>
    <xf numFmtId="164" fontId="0" fillId="0" borderId="0" xfId="0" applyNumberForma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/>
    <xf numFmtId="0" fontId="1" fillId="0" borderId="0" xfId="0" applyFont="1" applyBorder="1"/>
    <xf numFmtId="1" fontId="0" fillId="0" borderId="0" xfId="0" applyNumberFormat="1" applyBorder="1"/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/>
    <xf numFmtId="0" fontId="20" fillId="0" borderId="0" xfId="0" applyFont="1"/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8" fillId="0" borderId="0" xfId="0" applyFont="1" applyBorder="1" applyAlignment="1"/>
    <xf numFmtId="1" fontId="0" fillId="0" borderId="0" xfId="0" applyNumberFormat="1" applyBorder="1" applyAlignment="1">
      <alignment vertical="center"/>
    </xf>
    <xf numFmtId="0" fontId="0" fillId="0" borderId="0" xfId="0" applyAlignment="1"/>
    <xf numFmtId="0" fontId="0" fillId="2" borderId="0" xfId="0" applyFill="1" applyAlignment="1"/>
    <xf numFmtId="164" fontId="0" fillId="2" borderId="0" xfId="0" applyNumberFormat="1" applyFill="1" applyBorder="1" applyAlignment="1"/>
    <xf numFmtId="164" fontId="0" fillId="2" borderId="0" xfId="0" applyNumberFormat="1" applyFill="1" applyAlignment="1"/>
    <xf numFmtId="0" fontId="0" fillId="2" borderId="0" xfId="0" applyFill="1" applyBorder="1" applyAlignme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0" fillId="0" borderId="0" xfId="0" applyAlignment="1"/>
    <xf numFmtId="0" fontId="0" fillId="2" borderId="0" xfId="0" applyFill="1" applyAlignment="1"/>
    <xf numFmtId="164" fontId="0" fillId="2" borderId="0" xfId="0" applyNumberFormat="1" applyFill="1" applyBorder="1" applyAlignment="1"/>
    <xf numFmtId="164" fontId="0" fillId="2" borderId="0" xfId="0" applyNumberFormat="1" applyFill="1" applyAlignment="1"/>
    <xf numFmtId="0" fontId="0" fillId="2" borderId="0" xfId="0" applyFill="1" applyBorder="1" applyAlignme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13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1" fontId="0" fillId="0" borderId="24" xfId="0" applyNumberFormat="1" applyBorder="1" applyAlignment="1">
      <alignment vertical="center"/>
    </xf>
    <xf numFmtId="164" fontId="4" fillId="0" borderId="0" xfId="0" applyNumberFormat="1" applyFont="1" applyBorder="1" applyAlignment="1"/>
    <xf numFmtId="0" fontId="0" fillId="0" borderId="0" xfId="0" applyAlignment="1"/>
    <xf numFmtId="1" fontId="0" fillId="0" borderId="31" xfId="0" applyNumberFormat="1" applyBorder="1" applyAlignment="1">
      <alignment vertical="center"/>
    </xf>
    <xf numFmtId="1" fontId="0" fillId="0" borderId="32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0" fillId="0" borderId="24" xfId="0" applyBorder="1" applyAlignment="1"/>
    <xf numFmtId="1" fontId="0" fillId="0" borderId="0" xfId="0" applyNumberFormat="1" applyBorder="1" applyAlignment="1"/>
    <xf numFmtId="1" fontId="0" fillId="0" borderId="5" xfId="0" applyNumberFormat="1" applyBorder="1" applyAlignment="1">
      <alignment vertical="center"/>
    </xf>
    <xf numFmtId="0" fontId="0" fillId="0" borderId="5" xfId="0" applyBorder="1" applyAlignment="1"/>
    <xf numFmtId="0" fontId="0" fillId="0" borderId="2" xfId="0" applyBorder="1" applyAlignment="1"/>
    <xf numFmtId="1" fontId="0" fillId="0" borderId="2" xfId="0" applyNumberFormat="1" applyBorder="1" applyAlignment="1">
      <alignment vertical="center"/>
    </xf>
    <xf numFmtId="0" fontId="0" fillId="0" borderId="15" xfId="0" applyBorder="1" applyAlignment="1"/>
    <xf numFmtId="0" fontId="1" fillId="0" borderId="1" xfId="0" applyFont="1" applyBorder="1" applyAlignment="1"/>
    <xf numFmtId="0" fontId="1" fillId="0" borderId="15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0" fillId="0" borderId="7" xfId="0" applyBorder="1" applyAlignment="1"/>
    <xf numFmtId="0" fontId="0" fillId="0" borderId="16" xfId="0" applyBorder="1" applyAlignment="1"/>
    <xf numFmtId="0" fontId="0" fillId="0" borderId="6" xfId="0" applyBorder="1" applyAlignment="1"/>
    <xf numFmtId="0" fontId="1" fillId="0" borderId="14" xfId="0" applyFont="1" applyBorder="1" applyAlignment="1"/>
    <xf numFmtId="0" fontId="0" fillId="0" borderId="10" xfId="0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8" fillId="0" borderId="0" xfId="0" applyFont="1" applyBorder="1" applyAlignment="1"/>
    <xf numFmtId="0" fontId="20" fillId="0" borderId="1" xfId="0" applyFont="1" applyBorder="1" applyAlignment="1"/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19" fillId="0" borderId="20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64" fontId="0" fillId="0" borderId="0" xfId="0" applyNumberFormat="1" applyBorder="1" applyAlignment="1"/>
    <xf numFmtId="0" fontId="19" fillId="0" borderId="6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14" fillId="0" borderId="0" xfId="0" applyFont="1" applyBorder="1" applyAlignment="1"/>
    <xf numFmtId="0" fontId="12" fillId="0" borderId="0" xfId="0" applyFont="1" applyBorder="1" applyAlignment="1"/>
    <xf numFmtId="3" fontId="0" fillId="0" borderId="0" xfId="0" applyNumberFormat="1" applyBorder="1" applyAlignment="1"/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/>
    <xf numFmtId="0" fontId="0" fillId="0" borderId="33" xfId="0" applyBorder="1" applyAlignment="1"/>
    <xf numFmtId="0" fontId="0" fillId="0" borderId="32" xfId="0" applyBorder="1" applyAlignment="1"/>
    <xf numFmtId="0" fontId="0" fillId="0" borderId="13" xfId="0" applyBorder="1" applyAlignment="1"/>
    <xf numFmtId="0" fontId="0" fillId="0" borderId="14" xfId="0" applyBorder="1" applyAlignment="1"/>
    <xf numFmtId="1" fontId="0" fillId="0" borderId="29" xfId="0" applyNumberFormat="1" applyBorder="1" applyAlignment="1">
      <alignment vertical="center"/>
    </xf>
    <xf numFmtId="164" fontId="0" fillId="0" borderId="31" xfId="0" applyNumberFormat="1" applyBorder="1" applyAlignment="1"/>
    <xf numFmtId="164" fontId="0" fillId="0" borderId="33" xfId="0" applyNumberFormat="1" applyBorder="1" applyAlignment="1"/>
    <xf numFmtId="164" fontId="0" fillId="0" borderId="32" xfId="0" applyNumberFormat="1" applyBorder="1" applyAlignment="1"/>
    <xf numFmtId="164" fontId="0" fillId="0" borderId="13" xfId="0" applyNumberFormat="1" applyBorder="1" applyAlignment="1"/>
    <xf numFmtId="164" fontId="0" fillId="0" borderId="15" xfId="0" applyNumberFormat="1" applyBorder="1" applyAlignment="1"/>
    <xf numFmtId="164" fontId="0" fillId="0" borderId="14" xfId="0" applyNumberFormat="1" applyBorder="1" applyAlignment="1"/>
    <xf numFmtId="0" fontId="0" fillId="2" borderId="13" xfId="0" applyFill="1" applyBorder="1" applyAlignment="1"/>
    <xf numFmtId="0" fontId="0" fillId="2" borderId="15" xfId="0" applyFill="1" applyBorder="1" applyAlignment="1"/>
    <xf numFmtId="0" fontId="0" fillId="2" borderId="14" xfId="0" applyFill="1" applyBorder="1" applyAlignment="1"/>
    <xf numFmtId="1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/>
    <xf numFmtId="1" fontId="20" fillId="0" borderId="13" xfId="0" applyNumberFormat="1" applyFont="1" applyBorder="1" applyAlignment="1">
      <alignment vertical="center"/>
    </xf>
    <xf numFmtId="1" fontId="20" fillId="0" borderId="14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" fontId="0" fillId="3" borderId="13" xfId="0" applyNumberFormat="1" applyFill="1" applyBorder="1" applyAlignment="1">
      <alignment vertical="center"/>
    </xf>
    <xf numFmtId="1" fontId="0" fillId="3" borderId="14" xfId="0" applyNumberFormat="1" applyFill="1" applyBorder="1" applyAlignment="1">
      <alignment vertical="center"/>
    </xf>
    <xf numFmtId="1" fontId="18" fillId="0" borderId="13" xfId="0" applyNumberFormat="1" applyFont="1" applyBorder="1" applyAlignment="1">
      <alignment vertical="center"/>
    </xf>
    <xf numFmtId="1" fontId="18" fillId="0" borderId="14" xfId="0" applyNumberFormat="1" applyFont="1" applyBorder="1" applyAlignment="1">
      <alignment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1" fontId="0" fillId="2" borderId="0" xfId="0" applyNumberFormat="1" applyFill="1" applyBorder="1" applyAlignment="1">
      <alignment vertical="center"/>
    </xf>
    <xf numFmtId="1" fontId="0" fillId="2" borderId="13" xfId="0" applyNumberFormat="1" applyFill="1" applyBorder="1" applyAlignment="1">
      <alignment vertical="center"/>
    </xf>
    <xf numFmtId="1" fontId="0" fillId="2" borderId="14" xfId="0" applyNumberFormat="1" applyFill="1" applyBorder="1" applyAlignment="1">
      <alignment vertical="center"/>
    </xf>
    <xf numFmtId="0" fontId="6" fillId="2" borderId="0" xfId="0" applyFont="1" applyFill="1" applyBorder="1" applyAlignment="1"/>
    <xf numFmtId="0" fontId="0" fillId="2" borderId="0" xfId="0" applyFill="1" applyAlignment="1"/>
    <xf numFmtId="1" fontId="0" fillId="2" borderId="0" xfId="0" applyNumberFormat="1" applyFill="1" applyAlignment="1"/>
    <xf numFmtId="164" fontId="0" fillId="2" borderId="0" xfId="0" applyNumberFormat="1" applyFill="1" applyBorder="1" applyAlignment="1"/>
    <xf numFmtId="164" fontId="0" fillId="2" borderId="0" xfId="0" applyNumberFormat="1" applyFill="1" applyAlignment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" fontId="0" fillId="0" borderId="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34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horizontal="left" vertical="center"/>
    </xf>
    <xf numFmtId="1" fontId="21" fillId="0" borderId="13" xfId="0" applyNumberFormat="1" applyFont="1" applyBorder="1" applyAlignment="1">
      <alignment vertical="center"/>
    </xf>
    <xf numFmtId="1" fontId="21" fillId="0" borderId="14" xfId="0" applyNumberFormat="1" applyFont="1" applyBorder="1" applyAlignment="1">
      <alignment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" xfId="0" applyFont="1" applyBorder="1" applyAlignment="1"/>
    <xf numFmtId="0" fontId="22" fillId="0" borderId="1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voti di lista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6653762029746297E-2"/>
          <c:y val="0.11562518226888312"/>
          <c:w val="0.92513582677165351"/>
          <c:h val="0.76308654126567499"/>
        </c:manualLayout>
      </c:layout>
      <c:barChart>
        <c:barDir val="col"/>
        <c:grouping val="clustered"/>
        <c:varyColors val="0"/>
        <c:ser>
          <c:idx val="6"/>
          <c:order val="6"/>
          <c:spPr>
            <a:gradFill>
              <a:gsLst>
                <a:gs pos="0">
                  <a:schemeClr val="accent1">
                    <a:lumMod val="60000"/>
                  </a:schemeClr>
                </a:gs>
                <a:gs pos="100000">
                  <a:schemeClr val="accent1">
                    <a:lumMod val="60000"/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Centrale!$N$74:$N$86</c:f>
              <c:strCache>
                <c:ptCount val="11"/>
                <c:pt idx="0">
                  <c:v>CGIL</c:v>
                </c:pt>
                <c:pt idx="2">
                  <c:v>NURSIND</c:v>
                </c:pt>
                <c:pt idx="4">
                  <c:v>UIL - FPL</c:v>
                </c:pt>
                <c:pt idx="6">
                  <c:v>NURSING UP</c:v>
                </c:pt>
                <c:pt idx="8">
                  <c:v>CISL FP</c:v>
                </c:pt>
                <c:pt idx="10">
                  <c:v>FIALS</c:v>
                </c:pt>
              </c:strCache>
            </c:strRef>
          </c:cat>
          <c:val>
            <c:numRef>
              <c:f>Centrale!$U$74:$U$86</c:f>
              <c:numCache>
                <c:formatCode>General</c:formatCode>
                <c:ptCount val="13"/>
                <c:pt idx="0" formatCode="0">
                  <c:v>298</c:v>
                </c:pt>
                <c:pt idx="2" formatCode="0">
                  <c:v>36</c:v>
                </c:pt>
                <c:pt idx="4" formatCode="0">
                  <c:v>270</c:v>
                </c:pt>
                <c:pt idx="6" formatCode="0">
                  <c:v>372</c:v>
                </c:pt>
                <c:pt idx="8" formatCode="0">
                  <c:v>1352</c:v>
                </c:pt>
                <c:pt idx="10" formatCode="0">
                  <c:v>906</c:v>
                </c:pt>
                <c:pt idx="12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16-4074-8329-CECBF90775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32668048"/>
        <c:axId val="3326684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>
                    <a:gsLst>
                      <a:gs pos="0">
                        <a:schemeClr val="accent1"/>
                      </a:gs>
                      <a:gs pos="100000">
                        <a:schemeClr val="accent1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Centrale!$N$74:$N$86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Centrale!$O$74:$O$86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7516-4074-8329-CECBF907753B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>
                    <a:gsLst>
                      <a:gs pos="0">
                        <a:schemeClr val="accent2"/>
                      </a:gs>
                      <a:gs pos="100000">
                        <a:schemeClr val="accent2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Centrale!$N$74:$N$86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Centrale!$P$74:$P$86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7516-4074-8329-CECBF907753B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>
                    <a:gsLst>
                      <a:gs pos="0">
                        <a:schemeClr val="accent3"/>
                      </a:gs>
                      <a:gs pos="100000">
                        <a:schemeClr val="accent3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Centrale!$N$74:$N$86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Centrale!$Q$74:$Q$86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7516-4074-8329-CECBF907753B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>
                    <a:gsLst>
                      <a:gs pos="0">
                        <a:schemeClr val="accent4"/>
                      </a:gs>
                      <a:gs pos="100000">
                        <a:schemeClr val="accent4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Centrale!$N$74:$N$86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Centrale!$R$74:$R$86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4-7516-4074-8329-CECBF907753B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>
                    <a:gsLst>
                      <a:gs pos="0">
                        <a:schemeClr val="accent5"/>
                      </a:gs>
                      <a:gs pos="100000">
                        <a:schemeClr val="accent5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Centrale!$N$74:$N$86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Centrale!$S$74:$S$86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5-7516-4074-8329-CECBF907753B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gradFill>
                    <a:gsLst>
                      <a:gs pos="0">
                        <a:schemeClr val="accent6"/>
                      </a:gs>
                      <a:gs pos="100000">
                        <a:schemeClr val="accent6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Centrale!$N$74:$N$86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Centrale!$T$74:$T$86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6-7516-4074-8329-CECBF907753B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gradFill>
                    <a:gsLst>
                      <a:gs pos="0">
                        <a:schemeClr val="accent2">
                          <a:lumMod val="60000"/>
                        </a:schemeClr>
                      </a:gs>
                      <a:gs pos="100000">
                        <a:schemeClr val="accent2">
                          <a:lumMod val="60000"/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Centrale!$N$74:$N$86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Centrale!$V$74:$V$86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7516-4074-8329-CECBF907753B}"/>
                  </c:ext>
                </c:extLst>
              </c15:ser>
            </c15:filteredBarSeries>
          </c:ext>
        </c:extLst>
      </c:barChart>
      <c:catAx>
        <c:axId val="33266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668432"/>
        <c:crosses val="autoZero"/>
        <c:auto val="1"/>
        <c:lblAlgn val="ctr"/>
        <c:lblOffset val="100"/>
        <c:noMultiLvlLbl val="0"/>
      </c:catAx>
      <c:valAx>
        <c:axId val="33266843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33266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SEGGI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025614876529814E-2"/>
          <c:y val="0.12125294625262427"/>
          <c:w val="0.89662729658792661"/>
          <c:h val="0.7208876494604843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Centrale!$CQ$26:$CQ$38</c:f>
              <c:numCache>
                <c:formatCode>General</c:formatCode>
                <c:ptCount val="13"/>
                <c:pt idx="0">
                  <c:v>3.8303341902313628</c:v>
                </c:pt>
                <c:pt idx="2">
                  <c:v>0.46272493573264784</c:v>
                </c:pt>
                <c:pt idx="4">
                  <c:v>3.4704370179948589</c:v>
                </c:pt>
                <c:pt idx="6">
                  <c:v>4.7814910025706947</c:v>
                </c:pt>
                <c:pt idx="8">
                  <c:v>17.377892030848329</c:v>
                </c:pt>
                <c:pt idx="10">
                  <c:v>11.645244215938304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BF-4ED1-8B84-7C65F50F23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32770904"/>
        <c:axId val="33277334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Centrale!$CR$26:$CR$38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30BF-4ED1-8B84-7C65F50F2323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Centrale!$CS$26:$CS$38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30BF-4ED1-8B84-7C65F50F2323}"/>
                  </c:ext>
                </c:extLst>
              </c15:ser>
            </c15:filteredBarSeries>
          </c:ext>
        </c:extLst>
      </c:barChart>
      <c:catAx>
        <c:axId val="3327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73344"/>
        <c:crosses val="autoZero"/>
        <c:auto val="1"/>
        <c:lblAlgn val="ctr"/>
        <c:lblOffset val="100"/>
        <c:noMultiLvlLbl val="0"/>
      </c:catAx>
      <c:valAx>
        <c:axId val="33277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70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% VOTI DI LISTA</a:t>
            </a:r>
          </a:p>
        </c:rich>
      </c:tx>
      <c:layout>
        <c:manualLayout>
          <c:xMode val="edge"/>
          <c:yMode val="edge"/>
          <c:x val="0.29134585255875517"/>
          <c:y val="3.100251982567876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Centrale!$CD$73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Centrale!$BW$74:$BW$86</c:f>
              <c:strCache>
                <c:ptCount val="11"/>
                <c:pt idx="0">
                  <c:v>CGIL</c:v>
                </c:pt>
                <c:pt idx="2">
                  <c:v>NURSIND</c:v>
                </c:pt>
                <c:pt idx="4">
                  <c:v>UIL - FPL</c:v>
                </c:pt>
                <c:pt idx="6">
                  <c:v>NURSING UP</c:v>
                </c:pt>
                <c:pt idx="8">
                  <c:v>CISL FP</c:v>
                </c:pt>
                <c:pt idx="10">
                  <c:v>FIALS</c:v>
                </c:pt>
              </c:strCache>
            </c:strRef>
          </c:cat>
          <c:val>
            <c:numRef>
              <c:f>Centrale!$CD$74:$CD$86</c:f>
              <c:numCache>
                <c:formatCode>General</c:formatCode>
                <c:ptCount val="13"/>
                <c:pt idx="0" formatCode="0">
                  <c:v>298</c:v>
                </c:pt>
                <c:pt idx="2" formatCode="0">
                  <c:v>36</c:v>
                </c:pt>
                <c:pt idx="4" formatCode="0">
                  <c:v>270</c:v>
                </c:pt>
                <c:pt idx="6" formatCode="0">
                  <c:v>372</c:v>
                </c:pt>
                <c:pt idx="8" formatCode="0">
                  <c:v>1352</c:v>
                </c:pt>
                <c:pt idx="10" formatCode="0">
                  <c:v>906</c:v>
                </c:pt>
                <c:pt idx="12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8E-4D87-9845-385A477BDFA9}"/>
            </c:ext>
          </c:extLst>
        </c:ser>
        <c:ser>
          <c:idx val="11"/>
          <c:order val="11"/>
          <c:tx>
            <c:strRef>
              <c:f>Centrale!$CI$73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9468363449511945E-3"/>
                  <c:y val="0.10445807104365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C8E-4D87-9845-385A477BDF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936726899023535E-3"/>
                  <c:y val="0.115099556838871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C8E-4D87-9845-385A477BDF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468363449511945E-3"/>
                  <c:y val="9.76329274177705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C8E-4D87-9845-385A477BDF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8936726899023188E-3"/>
                  <c:y val="8.65264033734600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C8E-4D87-9845-385A477BDF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468363449512667E-3"/>
                  <c:y val="8.37499217962670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C8E-4D87-9845-385A477BDF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0.106961188234492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C8E-4D87-9845-385A477BDF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276634938070365E-16"/>
                  <c:y val="0.105415643376632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C8E-4D87-9845-385A477BDF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Centrale!$BW$74:$BW$86</c:f>
              <c:strCache>
                <c:ptCount val="11"/>
                <c:pt idx="0">
                  <c:v>CGIL</c:v>
                </c:pt>
                <c:pt idx="2">
                  <c:v>NURSIND</c:v>
                </c:pt>
                <c:pt idx="4">
                  <c:v>UIL - FPL</c:v>
                </c:pt>
                <c:pt idx="6">
                  <c:v>NURSING UP</c:v>
                </c:pt>
                <c:pt idx="8">
                  <c:v>CISL FP</c:v>
                </c:pt>
                <c:pt idx="10">
                  <c:v>FIALS</c:v>
                </c:pt>
              </c:strCache>
            </c:strRef>
          </c:cat>
          <c:val>
            <c:numRef>
              <c:f>Centrale!$CI$74:$CI$86</c:f>
              <c:numCache>
                <c:formatCode>General</c:formatCode>
                <c:ptCount val="13"/>
                <c:pt idx="0">
                  <c:v>9.7100032583903548</c:v>
                </c:pt>
                <c:pt idx="2">
                  <c:v>1.1730205278592376</c:v>
                </c:pt>
                <c:pt idx="4">
                  <c:v>8.7976539589442826</c:v>
                </c:pt>
                <c:pt idx="6">
                  <c:v>12.121212121212121</c:v>
                </c:pt>
                <c:pt idx="8">
                  <c:v>44.053437601824697</c:v>
                </c:pt>
                <c:pt idx="10">
                  <c:v>29.521016617790814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C8E-4D87-9845-385A477BDFA9}"/>
            </c:ext>
          </c:extLst>
        </c:ser>
        <c:ser>
          <c:idx val="12"/>
          <c:order val="12"/>
          <c:tx>
            <c:strRef>
              <c:f>Centrale!$CJ$73</c:f>
              <c:strCache>
                <c:ptCount val="1"/>
                <c:pt idx="0">
                  <c:v>3069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Centrale!$BW$74:$BW$86</c:f>
              <c:strCache>
                <c:ptCount val="11"/>
                <c:pt idx="0">
                  <c:v>CGIL</c:v>
                </c:pt>
                <c:pt idx="2">
                  <c:v>NURSIND</c:v>
                </c:pt>
                <c:pt idx="4">
                  <c:v>UIL - FPL</c:v>
                </c:pt>
                <c:pt idx="6">
                  <c:v>NURSING UP</c:v>
                </c:pt>
                <c:pt idx="8">
                  <c:v>CISL FP</c:v>
                </c:pt>
                <c:pt idx="10">
                  <c:v>FIALS</c:v>
                </c:pt>
              </c:strCache>
            </c:strRef>
          </c:cat>
          <c:val>
            <c:numRef>
              <c:f>Centrale!$CJ$74:$CJ$86</c:f>
              <c:numCache>
                <c:formatCode>General</c:formatCode>
                <c:ptCount val="1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C8E-4D87-9845-385A477BDF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2725632"/>
        <c:axId val="33135938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Centrale!$BX$73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Centrale!$BW$74:$BW$86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Centrale!$BX$74:$BX$86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A-BC8E-4D87-9845-385A477BDFA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Centrale!$BY$73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Centrale!$BW$74:$BW$86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Centrale!$BY$74:$BY$86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B-BC8E-4D87-9845-385A477BDFA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Centrale!$BZ$73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Centrale!$BW$74:$BW$86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Centrale!$BZ$74:$BZ$86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C-BC8E-4D87-9845-385A477BDFA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Centrale!$CA$73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Centrale!$BW$74:$BW$86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Centrale!$CA$74:$CA$86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D-BC8E-4D87-9845-385A477BDFA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Centrale!$CB$73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Centrale!$BW$74:$BW$86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Centrale!$CB$74:$CB$86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BC8E-4D87-9845-385A477BDFA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Centrale!$CC$73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Centrale!$BW$74:$BW$86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Centrale!$CC$74:$CC$86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F-BC8E-4D87-9845-385A477BDFA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Centrale!$CE$73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Centrale!$BW$74:$BW$86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Centrale!$CE$74:$CE$86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0-BC8E-4D87-9845-385A477BDFA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Centrale!$CF$73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Centrale!$BW$74:$BW$86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Centrale!$CF$74:$CF$86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1-BC8E-4D87-9845-385A477BDFA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Centrale!$CG$73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Centrale!$BW$74:$BW$86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Centrale!$CG$74:$CG$86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2-BC8E-4D87-9845-385A477BDFA9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Centrale!$CH$73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Centrale!$BW$74:$BW$86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Centrale!$CH$74:$CH$86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3-BC8E-4D87-9845-385A477BDFA9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Centrale!$CK$73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Centrale!$BW$74:$BW$86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Centrale!$CK$74:$CK$86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4-BC8E-4D87-9845-385A477BDFA9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Centrale!$CL$73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Centrale!$BW$74:$BW$86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Centrale!$CL$74:$CL$86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5-BC8E-4D87-9845-385A477BDFA9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Centrale!$CM$73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Centrale!$BW$74:$BW$86</c15:sqref>
                        </c15:formulaRef>
                      </c:ext>
                    </c:extLst>
                    <c:strCache>
                      <c:ptCount val="11"/>
                      <c:pt idx="0">
                        <c:v>CGIL</c:v>
                      </c:pt>
                      <c:pt idx="2">
                        <c:v>NURSIND</c:v>
                      </c:pt>
                      <c:pt idx="4">
                        <c:v>UIL - FPL</c:v>
                      </c:pt>
                      <c:pt idx="6">
                        <c:v>NURSING UP</c:v>
                      </c:pt>
                      <c:pt idx="8">
                        <c:v>CISL FP</c:v>
                      </c:pt>
                      <c:pt idx="10">
                        <c:v>FIALS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Centrale!$CM$74:$CM$86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6-BC8E-4D87-9845-385A477BDFA9}"/>
                  </c:ext>
                </c:extLst>
              </c15:ser>
            </c15:filteredBarSeries>
          </c:ext>
        </c:extLst>
      </c:barChart>
      <c:catAx>
        <c:axId val="33272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1359384"/>
        <c:crosses val="autoZero"/>
        <c:auto val="1"/>
        <c:lblAlgn val="ctr"/>
        <c:lblOffset val="100"/>
        <c:noMultiLvlLbl val="0"/>
      </c:catAx>
      <c:valAx>
        <c:axId val="33135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2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BIANCHE E NULLE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Centrale!$CS$44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Centrale!$CP$45:$CP$47</c:f>
              <c:strCache>
                <c:ptCount val="3"/>
                <c:pt idx="0">
                  <c:v>Bianche</c:v>
                </c:pt>
                <c:pt idx="2">
                  <c:v>Nulle</c:v>
                </c:pt>
              </c:strCache>
            </c:strRef>
          </c:cat>
          <c:val>
            <c:numRef>
              <c:f>Centrale!$CS$45:$CS$47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24-4879-B73F-24DF9C7EBA19}"/>
            </c:ext>
          </c:extLst>
        </c:ser>
        <c:ser>
          <c:idx val="3"/>
          <c:order val="3"/>
          <c:tx>
            <c:strRef>
              <c:f>Centrale!$CT$43</c:f>
              <c:strCache>
                <c:ptCount val="1"/>
                <c:pt idx="0">
                  <c:v>3743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Centrale!$CP$45:$CP$47</c:f>
              <c:strCache>
                <c:ptCount val="3"/>
                <c:pt idx="0">
                  <c:v>Bianche</c:v>
                </c:pt>
                <c:pt idx="2">
                  <c:v>Nulle</c:v>
                </c:pt>
              </c:strCache>
            </c:strRef>
          </c:cat>
          <c:val>
            <c:numRef>
              <c:f>Centrale!$CT$45:$CT$47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24-4879-B73F-24DF9C7EBA19}"/>
            </c:ext>
          </c:extLst>
        </c:ser>
        <c:ser>
          <c:idx val="4"/>
          <c:order val="4"/>
          <c:tx>
            <c:strRef>
              <c:f>Centrale!$CU$44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Centrale!$CP$45:$CP$47</c:f>
              <c:strCache>
                <c:ptCount val="3"/>
                <c:pt idx="0">
                  <c:v>Bianche</c:v>
                </c:pt>
                <c:pt idx="2">
                  <c:v>Nulle</c:v>
                </c:pt>
              </c:strCache>
            </c:strRef>
          </c:cat>
          <c:val>
            <c:numRef>
              <c:f>Centrale!$CU$45:$CU$47</c:f>
              <c:numCache>
                <c:formatCode>General</c:formatCode>
                <c:ptCount val="3"/>
                <c:pt idx="0" formatCode="0">
                  <c:v>11</c:v>
                </c:pt>
                <c:pt idx="2" formatCode="0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24-4879-B73F-24DF9C7EBA19}"/>
            </c:ext>
          </c:extLst>
        </c:ser>
        <c:ser>
          <c:idx val="8"/>
          <c:order val="8"/>
          <c:tx>
            <c:strRef>
              <c:f>Centrale!$CY$44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3157894736842108E-2"/>
                  <c:y val="-0.526614015223528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724-4879-B73F-24DF9C7EBA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315789473684219E-3"/>
                  <c:y val="-0.579569516856047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724-4879-B73F-24DF9C7EBA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Centrale!$CP$45:$CP$47</c:f>
              <c:strCache>
                <c:ptCount val="3"/>
                <c:pt idx="0">
                  <c:v>Bianche</c:v>
                </c:pt>
                <c:pt idx="2">
                  <c:v>Nulle</c:v>
                </c:pt>
              </c:strCache>
            </c:strRef>
          </c:cat>
          <c:val>
            <c:numRef>
              <c:f>Centrale!$CY$45:$CY$47</c:f>
              <c:numCache>
                <c:formatCode>General</c:formatCode>
                <c:ptCount val="3"/>
                <c:pt idx="0">
                  <c:v>0.29388191290408761</c:v>
                </c:pt>
                <c:pt idx="2">
                  <c:v>1.6297087897408495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724-4879-B73F-24DF9C7EBA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47164256"/>
        <c:axId val="3303770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Centrale!$CQ$44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Centrale!$CP$45:$CP$47</c15:sqref>
                        </c15:formulaRef>
                      </c:ext>
                    </c:extLst>
                    <c:strCache>
                      <c:ptCount val="3"/>
                      <c:pt idx="0">
                        <c:v>Bianche</c:v>
                      </c:pt>
                      <c:pt idx="2">
                        <c:v>Nulle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Centrale!$CQ$45:$CQ$47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6-4724-4879-B73F-24DF9C7EBA1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Centrale!$CR$44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Centrale!$CP$45:$CP$47</c15:sqref>
                        </c15:formulaRef>
                      </c:ext>
                    </c:extLst>
                    <c:strCache>
                      <c:ptCount val="3"/>
                      <c:pt idx="0">
                        <c:v>Bianche</c:v>
                      </c:pt>
                      <c:pt idx="2">
                        <c:v>Nulle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Centrale!$CR$45:$CR$47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4724-4879-B73F-24DF9C7EBA1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Centrale!$CV$44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Centrale!$CP$45:$CP$47</c15:sqref>
                        </c15:formulaRef>
                      </c:ext>
                    </c:extLst>
                    <c:strCache>
                      <c:ptCount val="3"/>
                      <c:pt idx="0">
                        <c:v>Bianche</c:v>
                      </c:pt>
                      <c:pt idx="2">
                        <c:v>Nulle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Centrale!$CV$45:$CV$47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8-4724-4879-B73F-24DF9C7EBA1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Centrale!$CW$44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Centrale!$CP$45:$CP$47</c15:sqref>
                        </c15:formulaRef>
                      </c:ext>
                    </c:extLst>
                    <c:strCache>
                      <c:ptCount val="3"/>
                      <c:pt idx="0">
                        <c:v>Bianche</c:v>
                      </c:pt>
                      <c:pt idx="2">
                        <c:v>Nulle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Centrale!$CW$45:$CW$47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4724-4879-B73F-24DF9C7EBA1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Centrale!$CX$44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Centrale!$CP$45:$CP$47</c15:sqref>
                        </c15:formulaRef>
                      </c:ext>
                    </c:extLst>
                    <c:strCache>
                      <c:ptCount val="3"/>
                      <c:pt idx="0">
                        <c:v>Bianche</c:v>
                      </c:pt>
                      <c:pt idx="2">
                        <c:v>Nulle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Centrale!$CX$45:$CX$47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A-4724-4879-B73F-24DF9C7EBA19}"/>
                  </c:ext>
                </c:extLst>
              </c15:ser>
            </c15:filteredBarSeries>
          </c:ext>
        </c:extLst>
      </c:barChart>
      <c:catAx>
        <c:axId val="34716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0377080"/>
        <c:crosses val="autoZero"/>
        <c:auto val="1"/>
        <c:lblAlgn val="ctr"/>
        <c:lblOffset val="100"/>
        <c:noMultiLvlLbl val="0"/>
      </c:catAx>
      <c:valAx>
        <c:axId val="33037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716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3.jpeg"/><Relationship Id="rId7" Type="http://schemas.openxmlformats.org/officeDocument/2006/relationships/chart" Target="../charts/chart4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7.png"/><Relationship Id="rId5" Type="http://schemas.openxmlformats.org/officeDocument/2006/relationships/chart" Target="../charts/chart2.xml"/><Relationship Id="rId10" Type="http://schemas.openxmlformats.org/officeDocument/2006/relationships/image" Target="../media/image6.png"/><Relationship Id="rId4" Type="http://schemas.openxmlformats.org/officeDocument/2006/relationships/chart" Target="../charts/chart1.xml"/><Relationship Id="rId9" Type="http://schemas.openxmlformats.org/officeDocument/2006/relationships/image" Target="../media/image5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369972</xdr:colOff>
      <xdr:row>1</xdr:row>
      <xdr:rowOff>172955</xdr:rowOff>
    </xdr:from>
    <xdr:to>
      <xdr:col>54</xdr:col>
      <xdr:colOff>103774</xdr:colOff>
      <xdr:row>7</xdr:row>
      <xdr:rowOff>138427</xdr:rowOff>
    </xdr:to>
    <xdr:pic>
      <xdr:nvPicPr>
        <xdr:cNvPr id="1614" name="Immagine 4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6130" y="363455"/>
          <a:ext cx="1448302" cy="1108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93747</xdr:colOff>
      <xdr:row>2</xdr:row>
      <xdr:rowOff>50132</xdr:rowOff>
    </xdr:from>
    <xdr:to>
      <xdr:col>8</xdr:col>
      <xdr:colOff>93748</xdr:colOff>
      <xdr:row>8</xdr:row>
      <xdr:rowOff>22795</xdr:rowOff>
    </xdr:to>
    <xdr:pic>
      <xdr:nvPicPr>
        <xdr:cNvPr id="1616" name="Immagine 6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5221" y="431132"/>
          <a:ext cx="1353553" cy="111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12951</xdr:colOff>
      <xdr:row>1</xdr:row>
      <xdr:rowOff>17922</xdr:rowOff>
    </xdr:from>
    <xdr:to>
      <xdr:col>65</xdr:col>
      <xdr:colOff>263</xdr:colOff>
      <xdr:row>8</xdr:row>
      <xdr:rowOff>94122</xdr:rowOff>
    </xdr:to>
    <xdr:pic>
      <xdr:nvPicPr>
        <xdr:cNvPr id="9" name="Immagine 10" descr="Logo Fials - RSU 2015 4x4.jp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35030" y="208422"/>
          <a:ext cx="1699932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901</xdr:colOff>
      <xdr:row>72</xdr:row>
      <xdr:rowOff>157851</xdr:rowOff>
    </xdr:from>
    <xdr:to>
      <xdr:col>66</xdr:col>
      <xdr:colOff>120316</xdr:colOff>
      <xdr:row>92</xdr:row>
      <xdr:rowOff>3985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119673</xdr:colOff>
      <xdr:row>25</xdr:row>
      <xdr:rowOff>20514</xdr:rowOff>
    </xdr:from>
    <xdr:to>
      <xdr:col>111</xdr:col>
      <xdr:colOff>512883</xdr:colOff>
      <xdr:row>37</xdr:row>
      <xdr:rowOff>195385</xdr:rowOff>
    </xdr:to>
    <xdr:graphicFrame macro="">
      <xdr:nvGraphicFramePr>
        <xdr:cNvPr id="5" name="Grafic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92</xdr:col>
      <xdr:colOff>128799</xdr:colOff>
      <xdr:row>71</xdr:row>
      <xdr:rowOff>84582</xdr:rowOff>
    </xdr:from>
    <xdr:to>
      <xdr:col>112</xdr:col>
      <xdr:colOff>56943</xdr:colOff>
      <xdr:row>93</xdr:row>
      <xdr:rowOff>170062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104</xdr:col>
      <xdr:colOff>46404</xdr:colOff>
      <xdr:row>40</xdr:row>
      <xdr:rowOff>81572</xdr:rowOff>
    </xdr:from>
    <xdr:to>
      <xdr:col>113</xdr:col>
      <xdr:colOff>232019</xdr:colOff>
      <xdr:row>56</xdr:row>
      <xdr:rowOff>12210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13</xdr:col>
      <xdr:colOff>320842</xdr:colOff>
      <xdr:row>2</xdr:row>
      <xdr:rowOff>10026</xdr:rowOff>
    </xdr:from>
    <xdr:to>
      <xdr:col>18</xdr:col>
      <xdr:colOff>139694</xdr:colOff>
      <xdr:row>7</xdr:row>
      <xdr:rowOff>112389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00D0B267-E1EF-497C-940B-1078F24A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8447" y="391026"/>
          <a:ext cx="991931" cy="1054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320842</xdr:colOff>
      <xdr:row>2</xdr:row>
      <xdr:rowOff>50132</xdr:rowOff>
    </xdr:from>
    <xdr:to>
      <xdr:col>29</xdr:col>
      <xdr:colOff>163720</xdr:colOff>
      <xdr:row>7</xdr:row>
      <xdr:rowOff>167915</xdr:rowOff>
    </xdr:to>
    <xdr:pic>
      <xdr:nvPicPr>
        <xdr:cNvPr id="14" name="Immagine 13" descr="http://www.uilfplbasilicata.it/wp-content/uploads/2015/01/UIL_FPL.jpg">
          <a:extLst>
            <a:ext uri="{FF2B5EF4-FFF2-40B4-BE49-F238E27FC236}">
              <a16:creationId xmlns="" xmlns:a16="http://schemas.microsoft.com/office/drawing/2014/main" id="{FE9DB461-F38E-4EC1-BFE6-89B37494DCEB}"/>
            </a:ext>
          </a:extLst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293895" y="431132"/>
          <a:ext cx="1356851" cy="1070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250658</xdr:colOff>
      <xdr:row>1</xdr:row>
      <xdr:rowOff>170448</xdr:rowOff>
    </xdr:from>
    <xdr:to>
      <xdr:col>41</xdr:col>
      <xdr:colOff>75948</xdr:colOff>
      <xdr:row>7</xdr:row>
      <xdr:rowOff>124666</xdr:rowOff>
    </xdr:to>
    <xdr:pic>
      <xdr:nvPicPr>
        <xdr:cNvPr id="15" name="Immagine 14">
          <a:extLst>
            <a:ext uri="{FF2B5EF4-FFF2-40B4-BE49-F238E27FC236}">
              <a16:creationId xmlns="" xmlns:a16="http://schemas.microsoft.com/office/drawing/2014/main" id="{CCEC1549-A749-4B07-A0DB-2501F021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526" y="360948"/>
          <a:ext cx="1178843" cy="1097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142875</xdr:colOff>
      <xdr:row>1</xdr:row>
      <xdr:rowOff>184609</xdr:rowOff>
    </xdr:from>
    <xdr:to>
      <xdr:col>63</xdr:col>
      <xdr:colOff>161367</xdr:colOff>
      <xdr:row>8</xdr:row>
      <xdr:rowOff>47659</xdr:rowOff>
    </xdr:to>
    <xdr:pic>
      <xdr:nvPicPr>
        <xdr:cNvPr id="17" name="Immagine 16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75109"/>
          <a:ext cx="1363898" cy="119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121443</xdr:colOff>
      <xdr:row>1</xdr:row>
      <xdr:rowOff>166688</xdr:rowOff>
    </xdr:from>
    <xdr:to>
      <xdr:col>54</xdr:col>
      <xdr:colOff>39678</xdr:colOff>
      <xdr:row>7</xdr:row>
      <xdr:rowOff>33338</xdr:rowOff>
    </xdr:to>
    <xdr:pic>
      <xdr:nvPicPr>
        <xdr:cNvPr id="11" name="Immagine 4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287" y="357188"/>
          <a:ext cx="1620829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166687</xdr:colOff>
      <xdr:row>2</xdr:row>
      <xdr:rowOff>42863</xdr:rowOff>
    </xdr:from>
    <xdr:to>
      <xdr:col>9</xdr:col>
      <xdr:colOff>138112</xdr:colOff>
      <xdr:row>7</xdr:row>
      <xdr:rowOff>138113</xdr:rowOff>
    </xdr:to>
    <xdr:pic>
      <xdr:nvPicPr>
        <xdr:cNvPr id="12" name="Immagine 6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423863"/>
          <a:ext cx="1674018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285750</xdr:colOff>
      <xdr:row>2</xdr:row>
      <xdr:rowOff>95250</xdr:rowOff>
    </xdr:from>
    <xdr:to>
      <xdr:col>18</xdr:col>
      <xdr:colOff>110869</xdr:colOff>
      <xdr:row>8</xdr:row>
      <xdr:rowOff>7113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1813" y="476250"/>
          <a:ext cx="991931" cy="1054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59531</xdr:colOff>
      <xdr:row>2</xdr:row>
      <xdr:rowOff>11907</xdr:rowOff>
    </xdr:from>
    <xdr:to>
      <xdr:col>30</xdr:col>
      <xdr:colOff>70976</xdr:colOff>
      <xdr:row>7</xdr:row>
      <xdr:rowOff>129690</xdr:rowOff>
    </xdr:to>
    <xdr:pic>
      <xdr:nvPicPr>
        <xdr:cNvPr id="18" name="Immagine 17" descr="http://www.uilfplbasilicata.it/wp-content/uploads/2015/01/UIL_FPL.jpg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91125" y="392907"/>
          <a:ext cx="1356851" cy="1070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238125</xdr:colOff>
      <xdr:row>2</xdr:row>
      <xdr:rowOff>47625</xdr:rowOff>
    </xdr:from>
    <xdr:to>
      <xdr:col>41</xdr:col>
      <xdr:colOff>71562</xdr:colOff>
      <xdr:row>8</xdr:row>
      <xdr:rowOff>1843</xdr:rowOff>
    </xdr:to>
    <xdr:pic>
      <xdr:nvPicPr>
        <xdr:cNvPr id="19" name="Immagine 18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8094" y="428625"/>
          <a:ext cx="1178843" cy="1097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190500</xdr:colOff>
      <xdr:row>1</xdr:row>
      <xdr:rowOff>178594</xdr:rowOff>
    </xdr:from>
    <xdr:to>
      <xdr:col>63</xdr:col>
      <xdr:colOff>70711</xdr:colOff>
      <xdr:row>8</xdr:row>
      <xdr:rowOff>41644</xdr:rowOff>
    </xdr:to>
    <xdr:pic>
      <xdr:nvPicPr>
        <xdr:cNvPr id="21" name="Immagine 20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4875" y="369094"/>
          <a:ext cx="1225617" cy="119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88734</xdr:colOff>
      <xdr:row>2</xdr:row>
      <xdr:rowOff>96754</xdr:rowOff>
    </xdr:from>
    <xdr:to>
      <xdr:col>53</xdr:col>
      <xdr:colOff>59658</xdr:colOff>
      <xdr:row>7</xdr:row>
      <xdr:rowOff>78646</xdr:rowOff>
    </xdr:to>
    <xdr:pic>
      <xdr:nvPicPr>
        <xdr:cNvPr id="11" name="Immagine 4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53839" y="477754"/>
          <a:ext cx="1504950" cy="934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66676</xdr:colOff>
      <xdr:row>2</xdr:row>
      <xdr:rowOff>187492</xdr:rowOff>
    </xdr:from>
    <xdr:to>
      <xdr:col>9</xdr:col>
      <xdr:colOff>57152</xdr:colOff>
      <xdr:row>7</xdr:row>
      <xdr:rowOff>182111</xdr:rowOff>
    </xdr:to>
    <xdr:pic>
      <xdr:nvPicPr>
        <xdr:cNvPr id="12" name="Immagine 6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7939" y="568492"/>
          <a:ext cx="1524502" cy="947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190501</xdr:colOff>
      <xdr:row>2</xdr:row>
      <xdr:rowOff>60157</xdr:rowOff>
    </xdr:from>
    <xdr:to>
      <xdr:col>18</xdr:col>
      <xdr:colOff>9353</xdr:colOff>
      <xdr:row>7</xdr:row>
      <xdr:rowOff>162520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922" y="441157"/>
          <a:ext cx="991931" cy="1054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80210</xdr:colOff>
      <xdr:row>2</xdr:row>
      <xdr:rowOff>70184</xdr:rowOff>
    </xdr:from>
    <xdr:to>
      <xdr:col>30</xdr:col>
      <xdr:colOff>83508</xdr:colOff>
      <xdr:row>7</xdr:row>
      <xdr:rowOff>187967</xdr:rowOff>
    </xdr:to>
    <xdr:pic>
      <xdr:nvPicPr>
        <xdr:cNvPr id="19" name="Immagine 18" descr="http://www.uilfplbasilicata.it/wp-content/uploads/2015/01/UIL_FPL.jpg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53789" y="451184"/>
          <a:ext cx="1356851" cy="1070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220578</xdr:colOff>
      <xdr:row>2</xdr:row>
      <xdr:rowOff>30079</xdr:rowOff>
    </xdr:from>
    <xdr:to>
      <xdr:col>41</xdr:col>
      <xdr:colOff>45868</xdr:colOff>
      <xdr:row>7</xdr:row>
      <xdr:rowOff>174797</xdr:rowOff>
    </xdr:to>
    <xdr:pic>
      <xdr:nvPicPr>
        <xdr:cNvPr id="20" name="Immagine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078" y="411079"/>
          <a:ext cx="1178843" cy="1097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220579</xdr:colOff>
      <xdr:row>1</xdr:row>
      <xdr:rowOff>170447</xdr:rowOff>
    </xdr:from>
    <xdr:to>
      <xdr:col>63</xdr:col>
      <xdr:colOff>92643</xdr:colOff>
      <xdr:row>8</xdr:row>
      <xdr:rowOff>33497</xdr:rowOff>
    </xdr:to>
    <xdr:pic>
      <xdr:nvPicPr>
        <xdr:cNvPr id="22" name="Immagine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2763" y="360947"/>
          <a:ext cx="1225617" cy="119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99647</xdr:colOff>
      <xdr:row>2</xdr:row>
      <xdr:rowOff>31506</xdr:rowOff>
    </xdr:from>
    <xdr:to>
      <xdr:col>52</xdr:col>
      <xdr:colOff>128618</xdr:colOff>
      <xdr:row>7</xdr:row>
      <xdr:rowOff>155331</xdr:rowOff>
    </xdr:to>
    <xdr:pic>
      <xdr:nvPicPr>
        <xdr:cNvPr id="11" name="Immagine 4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80685" y="412506"/>
          <a:ext cx="1748203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2930</xdr:colOff>
      <xdr:row>2</xdr:row>
      <xdr:rowOff>55684</xdr:rowOff>
    </xdr:from>
    <xdr:to>
      <xdr:col>9</xdr:col>
      <xdr:colOff>157528</xdr:colOff>
      <xdr:row>7</xdr:row>
      <xdr:rowOff>150934</xdr:rowOff>
    </xdr:to>
    <xdr:pic>
      <xdr:nvPicPr>
        <xdr:cNvPr id="12" name="Immagine 6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3834" y="436684"/>
          <a:ext cx="1700579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188516</xdr:colOff>
      <xdr:row>2</xdr:row>
      <xdr:rowOff>49610</xdr:rowOff>
    </xdr:from>
    <xdr:to>
      <xdr:col>18</xdr:col>
      <xdr:colOff>19587</xdr:colOff>
      <xdr:row>7</xdr:row>
      <xdr:rowOff>161895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426641"/>
          <a:ext cx="991931" cy="1054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9922</xdr:colOff>
      <xdr:row>2</xdr:row>
      <xdr:rowOff>69454</xdr:rowOff>
    </xdr:from>
    <xdr:to>
      <xdr:col>30</xdr:col>
      <xdr:colOff>27320</xdr:colOff>
      <xdr:row>8</xdr:row>
      <xdr:rowOff>8643</xdr:rowOff>
    </xdr:to>
    <xdr:pic>
      <xdr:nvPicPr>
        <xdr:cNvPr id="18" name="Immagine 17" descr="http://www.uilfplbasilicata.it/wp-content/uploads/2015/01/UIL_FPL.jpg">
          <a:extLst>
            <a:ext uri="{FF2B5EF4-FFF2-40B4-BE49-F238E27FC236}">
              <a16:creationId xmlns="" xmlns:a16="http://schemas.microsoft.com/office/drawing/2014/main" id="{00000000-0008-0000-0B00-00001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88360" y="446485"/>
          <a:ext cx="1356851" cy="1070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238125</xdr:colOff>
      <xdr:row>2</xdr:row>
      <xdr:rowOff>49610</xdr:rowOff>
    </xdr:from>
    <xdr:to>
      <xdr:col>41</xdr:col>
      <xdr:colOff>77514</xdr:colOff>
      <xdr:row>8</xdr:row>
      <xdr:rowOff>15734</xdr:rowOff>
    </xdr:to>
    <xdr:pic>
      <xdr:nvPicPr>
        <xdr:cNvPr id="19" name="Immagine 18">
          <a:extLst>
            <a:ext uri="{FF2B5EF4-FFF2-40B4-BE49-F238E27FC236}">
              <a16:creationId xmlns="" xmlns:a16="http://schemas.microsoft.com/office/drawing/2014/main" id="{00000000-0008-0000-0B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8984" y="426641"/>
          <a:ext cx="1178843" cy="1097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158750</xdr:colOff>
      <xdr:row>1</xdr:row>
      <xdr:rowOff>158750</xdr:rowOff>
    </xdr:from>
    <xdr:to>
      <xdr:col>63</xdr:col>
      <xdr:colOff>44914</xdr:colOff>
      <xdr:row>8</xdr:row>
      <xdr:rowOff>35691</xdr:rowOff>
    </xdr:to>
    <xdr:pic>
      <xdr:nvPicPr>
        <xdr:cNvPr id="20" name="Immagine 19">
          <a:extLst>
            <a:ext uri="{FF2B5EF4-FFF2-40B4-BE49-F238E27FC236}">
              <a16:creationId xmlns="" xmlns:a16="http://schemas.microsoft.com/office/drawing/2014/main" id="{00000000-0008-0000-0B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1641" y="347266"/>
          <a:ext cx="1225617" cy="119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206314</xdr:colOff>
      <xdr:row>2</xdr:row>
      <xdr:rowOff>64160</xdr:rowOff>
    </xdr:from>
    <xdr:to>
      <xdr:col>54</xdr:col>
      <xdr:colOff>87294</xdr:colOff>
      <xdr:row>7</xdr:row>
      <xdr:rowOff>100463</xdr:rowOff>
    </xdr:to>
    <xdr:pic>
      <xdr:nvPicPr>
        <xdr:cNvPr id="11" name="Immagine 4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40300" y="441566"/>
          <a:ext cx="1588291" cy="979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14917</xdr:colOff>
      <xdr:row>2</xdr:row>
      <xdr:rowOff>93632</xdr:rowOff>
    </xdr:from>
    <xdr:to>
      <xdr:col>9</xdr:col>
      <xdr:colOff>44704</xdr:colOff>
      <xdr:row>7</xdr:row>
      <xdr:rowOff>112682</xdr:rowOff>
    </xdr:to>
    <xdr:pic>
      <xdr:nvPicPr>
        <xdr:cNvPr id="12" name="Immagine 6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0153" y="471038"/>
          <a:ext cx="1557381" cy="9625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258535</xdr:colOff>
      <xdr:row>2</xdr:row>
      <xdr:rowOff>95250</xdr:rowOff>
    </xdr:from>
    <xdr:to>
      <xdr:col>18</xdr:col>
      <xdr:colOff>93859</xdr:colOff>
      <xdr:row>8</xdr:row>
      <xdr:rowOff>7113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9" y="476250"/>
          <a:ext cx="991931" cy="1054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95250</xdr:colOff>
      <xdr:row>2</xdr:row>
      <xdr:rowOff>68036</xdr:rowOff>
    </xdr:from>
    <xdr:to>
      <xdr:col>30</xdr:col>
      <xdr:colOff>118601</xdr:colOff>
      <xdr:row>7</xdr:row>
      <xdr:rowOff>185819</xdr:rowOff>
    </xdr:to>
    <xdr:pic>
      <xdr:nvPicPr>
        <xdr:cNvPr id="19" name="Immagine 18" descr="http://www.uilfplbasilicata.it/wp-content/uploads/2015/01/UIL_FPL.jpg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07429" y="449036"/>
          <a:ext cx="1356851" cy="1070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299357</xdr:colOff>
      <xdr:row>2</xdr:row>
      <xdr:rowOff>0</xdr:rowOff>
    </xdr:from>
    <xdr:to>
      <xdr:col>41</xdr:col>
      <xdr:colOff>144700</xdr:colOff>
      <xdr:row>7</xdr:row>
      <xdr:rowOff>144718</xdr:rowOff>
    </xdr:to>
    <xdr:pic>
      <xdr:nvPicPr>
        <xdr:cNvPr id="22" name="Immagine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381000"/>
          <a:ext cx="1178843" cy="1097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244929</xdr:colOff>
      <xdr:row>1</xdr:row>
      <xdr:rowOff>149678</xdr:rowOff>
    </xdr:from>
    <xdr:to>
      <xdr:col>63</xdr:col>
      <xdr:colOff>137046</xdr:colOff>
      <xdr:row>8</xdr:row>
      <xdr:rowOff>12728</xdr:rowOff>
    </xdr:to>
    <xdr:pic>
      <xdr:nvPicPr>
        <xdr:cNvPr id="23" name="Immagine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9036" y="340178"/>
          <a:ext cx="1225617" cy="119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56356</xdr:colOff>
      <xdr:row>2</xdr:row>
      <xdr:rowOff>111523</xdr:rowOff>
    </xdr:from>
    <xdr:to>
      <xdr:col>53</xdr:col>
      <xdr:colOff>148992</xdr:colOff>
      <xdr:row>7</xdr:row>
      <xdr:rowOff>166688</xdr:rowOff>
    </xdr:to>
    <xdr:pic>
      <xdr:nvPicPr>
        <xdr:cNvPr id="11" name="Immagine 4">
          <a:extLst>
            <a:ext uri="{FF2B5EF4-FFF2-40B4-BE49-F238E27FC236}">
              <a16:creationId xmlns="" xmlns:a16="http://schemas.microsoft.com/office/drawing/2014/main" id="{00000000-0008-0000-0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31747" y="488554"/>
          <a:ext cx="1610683" cy="997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63104</xdr:colOff>
      <xdr:row>2</xdr:row>
      <xdr:rowOff>85328</xdr:rowOff>
    </xdr:from>
    <xdr:to>
      <xdr:col>9</xdr:col>
      <xdr:colOff>62238</xdr:colOff>
      <xdr:row>7</xdr:row>
      <xdr:rowOff>85328</xdr:rowOff>
    </xdr:to>
    <xdr:pic>
      <xdr:nvPicPr>
        <xdr:cNvPr id="12" name="Immagine 6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9276" y="462359"/>
          <a:ext cx="1517181" cy="942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228203</xdr:colOff>
      <xdr:row>2</xdr:row>
      <xdr:rowOff>49610</xdr:rowOff>
    </xdr:from>
    <xdr:to>
      <xdr:col>18</xdr:col>
      <xdr:colOff>109141</xdr:colOff>
      <xdr:row>8</xdr:row>
      <xdr:rowOff>26409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5703" y="426641"/>
          <a:ext cx="1041797" cy="1107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89297</xdr:colOff>
      <xdr:row>2</xdr:row>
      <xdr:rowOff>99219</xdr:rowOff>
    </xdr:from>
    <xdr:to>
      <xdr:col>30</xdr:col>
      <xdr:colOff>106695</xdr:colOff>
      <xdr:row>8</xdr:row>
      <xdr:rowOff>38408</xdr:rowOff>
    </xdr:to>
    <xdr:pic>
      <xdr:nvPicPr>
        <xdr:cNvPr id="19" name="Immagine 18" descr="http://www.uilfplbasilicata.it/wp-content/uploads/2015/01/UIL_FPL.jpg">
          <a:extLst>
            <a:ext uri="{FF2B5EF4-FFF2-40B4-BE49-F238E27FC236}">
              <a16:creationId xmlns="" xmlns:a16="http://schemas.microsoft.com/office/drawing/2014/main" id="{00000000-0008-0000-0D00-00001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28828" y="476250"/>
          <a:ext cx="1356851" cy="1070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327422</xdr:colOff>
      <xdr:row>2</xdr:row>
      <xdr:rowOff>29767</xdr:rowOff>
    </xdr:from>
    <xdr:to>
      <xdr:col>41</xdr:col>
      <xdr:colOff>166812</xdr:colOff>
      <xdr:row>7</xdr:row>
      <xdr:rowOff>184407</xdr:rowOff>
    </xdr:to>
    <xdr:pic>
      <xdr:nvPicPr>
        <xdr:cNvPr id="21" name="Immagine 20">
          <a:extLst>
            <a:ext uri="{FF2B5EF4-FFF2-40B4-BE49-F238E27FC236}">
              <a16:creationId xmlns="" xmlns:a16="http://schemas.microsoft.com/office/drawing/2014/main" id="{00000000-0008-0000-0D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9375" y="406798"/>
          <a:ext cx="1178843" cy="1097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297656</xdr:colOff>
      <xdr:row>1</xdr:row>
      <xdr:rowOff>109141</xdr:rowOff>
    </xdr:from>
    <xdr:to>
      <xdr:col>64</xdr:col>
      <xdr:colOff>5226</xdr:colOff>
      <xdr:row>7</xdr:row>
      <xdr:rowOff>174598</xdr:rowOff>
    </xdr:to>
    <xdr:pic>
      <xdr:nvPicPr>
        <xdr:cNvPr id="23" name="Immagine 22">
          <a:extLst>
            <a:ext uri="{FF2B5EF4-FFF2-40B4-BE49-F238E27FC236}">
              <a16:creationId xmlns="" xmlns:a16="http://schemas.microsoft.com/office/drawing/2014/main" id="{00000000-0008-0000-0D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3984" y="297657"/>
          <a:ext cx="1225617" cy="119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13212</xdr:colOff>
      <xdr:row>2</xdr:row>
      <xdr:rowOff>47932</xdr:rowOff>
    </xdr:from>
    <xdr:to>
      <xdr:col>52</xdr:col>
      <xdr:colOff>400971</xdr:colOff>
      <xdr:row>8</xdr:row>
      <xdr:rowOff>38407</xdr:rowOff>
    </xdr:to>
    <xdr:pic>
      <xdr:nvPicPr>
        <xdr:cNvPr id="15" name="Immagine 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45188" y="432005"/>
          <a:ext cx="1755058" cy="1142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71592</xdr:colOff>
      <xdr:row>1</xdr:row>
      <xdr:rowOff>191730</xdr:rowOff>
    </xdr:from>
    <xdr:to>
      <xdr:col>8</xdr:col>
      <xdr:colOff>113073</xdr:colOff>
      <xdr:row>8</xdr:row>
      <xdr:rowOff>3783</xdr:rowOff>
    </xdr:to>
    <xdr:pic>
      <xdr:nvPicPr>
        <xdr:cNvPr id="16" name="Immagine 6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4657" y="383766"/>
          <a:ext cx="1408779" cy="115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307258</xdr:colOff>
      <xdr:row>2</xdr:row>
      <xdr:rowOff>76814</xdr:rowOff>
    </xdr:from>
    <xdr:to>
      <xdr:col>18</xdr:col>
      <xdr:colOff>143489</xdr:colOff>
      <xdr:row>7</xdr:row>
      <xdr:rowOff>179177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165" y="460887"/>
          <a:ext cx="1019175" cy="1062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84496</xdr:colOff>
      <xdr:row>2</xdr:row>
      <xdr:rowOff>76814</xdr:rowOff>
    </xdr:from>
    <xdr:to>
      <xdr:col>30</xdr:col>
      <xdr:colOff>107847</xdr:colOff>
      <xdr:row>8</xdr:row>
      <xdr:rowOff>4097</xdr:rowOff>
    </xdr:to>
    <xdr:pic>
      <xdr:nvPicPr>
        <xdr:cNvPr id="13" name="Immagine 12" descr="http://www.uilfplbasilicata.it/wp-content/uploads/2015/01/UIL_FPL.jpg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61653" y="460887"/>
          <a:ext cx="1390650" cy="107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215080</xdr:colOff>
      <xdr:row>2</xdr:row>
      <xdr:rowOff>30725</xdr:rowOff>
    </xdr:from>
    <xdr:to>
      <xdr:col>41</xdr:col>
      <xdr:colOff>60423</xdr:colOff>
      <xdr:row>7</xdr:row>
      <xdr:rowOff>175443</xdr:rowOff>
    </xdr:to>
    <xdr:pic>
      <xdr:nvPicPr>
        <xdr:cNvPr id="22" name="Immagine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310" y="414798"/>
          <a:ext cx="1212642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261170</xdr:colOff>
      <xdr:row>1</xdr:row>
      <xdr:rowOff>99859</xdr:rowOff>
    </xdr:from>
    <xdr:to>
      <xdr:col>63</xdr:col>
      <xdr:colOff>153287</xdr:colOff>
      <xdr:row>7</xdr:row>
      <xdr:rowOff>153409</xdr:rowOff>
    </xdr:to>
    <xdr:pic>
      <xdr:nvPicPr>
        <xdr:cNvPr id="23" name="Immagine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218" y="291895"/>
          <a:ext cx="1259416" cy="1205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211164</xdr:colOff>
      <xdr:row>1</xdr:row>
      <xdr:rowOff>168916</xdr:rowOff>
    </xdr:from>
    <xdr:to>
      <xdr:col>63</xdr:col>
      <xdr:colOff>103281</xdr:colOff>
      <xdr:row>8</xdr:row>
      <xdr:rowOff>31966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1320" y="359416"/>
          <a:ext cx="1237524" cy="119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333375</xdr:colOff>
      <xdr:row>3</xdr:row>
      <xdr:rowOff>9525</xdr:rowOff>
    </xdr:from>
    <xdr:to>
      <xdr:col>54</xdr:col>
      <xdr:colOff>114300</xdr:colOff>
      <xdr:row>7</xdr:row>
      <xdr:rowOff>176004</xdr:rowOff>
    </xdr:to>
    <xdr:pic>
      <xdr:nvPicPr>
        <xdr:cNvPr id="11" name="Immagine 4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0" y="581025"/>
          <a:ext cx="1495426" cy="928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2</xdr:row>
      <xdr:rowOff>38100</xdr:rowOff>
    </xdr:from>
    <xdr:to>
      <xdr:col>9</xdr:col>
      <xdr:colOff>41390</xdr:colOff>
      <xdr:row>7</xdr:row>
      <xdr:rowOff>76200</xdr:rowOff>
    </xdr:to>
    <xdr:pic>
      <xdr:nvPicPr>
        <xdr:cNvPr id="12" name="Immagine 6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" y="419100"/>
          <a:ext cx="159396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266700</xdr:colOff>
      <xdr:row>2</xdr:row>
      <xdr:rowOff>19050</xdr:rowOff>
    </xdr:from>
    <xdr:to>
      <xdr:col>18</xdr:col>
      <xdr:colOff>87056</xdr:colOff>
      <xdr:row>7</xdr:row>
      <xdr:rowOff>121413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400050"/>
          <a:ext cx="991931" cy="1054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66675</xdr:colOff>
      <xdr:row>2</xdr:row>
      <xdr:rowOff>9525</xdr:rowOff>
    </xdr:from>
    <xdr:to>
      <xdr:col>30</xdr:col>
      <xdr:colOff>70977</xdr:colOff>
      <xdr:row>7</xdr:row>
      <xdr:rowOff>127308</xdr:rowOff>
    </xdr:to>
    <xdr:pic>
      <xdr:nvPicPr>
        <xdr:cNvPr id="10" name="Immagine 9" descr="http://www.uilfplbasilicata.it/wp-content/uploads/2015/01/UIL_FPL.jpg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67300" y="390525"/>
          <a:ext cx="1356851" cy="1070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228600</xdr:colOff>
      <xdr:row>2</xdr:row>
      <xdr:rowOff>66675</xdr:rowOff>
    </xdr:from>
    <xdr:to>
      <xdr:col>41</xdr:col>
      <xdr:colOff>54894</xdr:colOff>
      <xdr:row>8</xdr:row>
      <xdr:rowOff>20893</xdr:rowOff>
    </xdr:to>
    <xdr:pic>
      <xdr:nvPicPr>
        <xdr:cNvPr id="19" name="Immagine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47675"/>
          <a:ext cx="1178843" cy="1097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257175</xdr:colOff>
      <xdr:row>1</xdr:row>
      <xdr:rowOff>171450</xdr:rowOff>
    </xdr:from>
    <xdr:to>
      <xdr:col>63</xdr:col>
      <xdr:colOff>130242</xdr:colOff>
      <xdr:row>8</xdr:row>
      <xdr:rowOff>34500</xdr:rowOff>
    </xdr:to>
    <xdr:pic>
      <xdr:nvPicPr>
        <xdr:cNvPr id="21" name="Immagine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361950"/>
          <a:ext cx="1225617" cy="119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132962</xdr:colOff>
      <xdr:row>2</xdr:row>
      <xdr:rowOff>181948</xdr:rowOff>
    </xdr:from>
    <xdr:to>
      <xdr:col>52</xdr:col>
      <xdr:colOff>92250</xdr:colOff>
      <xdr:row>8</xdr:row>
      <xdr:rowOff>48598</xdr:rowOff>
    </xdr:to>
    <xdr:pic>
      <xdr:nvPicPr>
        <xdr:cNvPr id="11" name="Immagine 4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681" y="570724"/>
          <a:ext cx="1651433" cy="103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133544</xdr:colOff>
      <xdr:row>2</xdr:row>
      <xdr:rowOff>164258</xdr:rowOff>
    </xdr:from>
    <xdr:to>
      <xdr:col>8</xdr:col>
      <xdr:colOff>171644</xdr:colOff>
      <xdr:row>7</xdr:row>
      <xdr:rowOff>188474</xdr:rowOff>
    </xdr:to>
    <xdr:pic>
      <xdr:nvPicPr>
        <xdr:cNvPr id="12" name="Immagine 6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4845" y="553034"/>
          <a:ext cx="1593202" cy="99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202407</xdr:colOff>
      <xdr:row>2</xdr:row>
      <xdr:rowOff>59531</xdr:rowOff>
    </xdr:from>
    <xdr:to>
      <xdr:col>18</xdr:col>
      <xdr:colOff>27525</xdr:colOff>
      <xdr:row>7</xdr:row>
      <xdr:rowOff>161894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7532" y="440531"/>
          <a:ext cx="991931" cy="1054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59531</xdr:colOff>
      <xdr:row>2</xdr:row>
      <xdr:rowOff>47625</xdr:rowOff>
    </xdr:from>
    <xdr:to>
      <xdr:col>30</xdr:col>
      <xdr:colOff>70975</xdr:colOff>
      <xdr:row>7</xdr:row>
      <xdr:rowOff>165408</xdr:rowOff>
    </xdr:to>
    <xdr:pic>
      <xdr:nvPicPr>
        <xdr:cNvPr id="18" name="Immagine 17" descr="http://www.uilfplbasilicata.it/wp-content/uploads/2015/01/UIL_FPL.jpg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45906" y="428625"/>
          <a:ext cx="1356851" cy="1070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333374</xdr:colOff>
      <xdr:row>2</xdr:row>
      <xdr:rowOff>23812</xdr:rowOff>
    </xdr:from>
    <xdr:to>
      <xdr:col>41</xdr:col>
      <xdr:colOff>166811</xdr:colOff>
      <xdr:row>7</xdr:row>
      <xdr:rowOff>168530</xdr:rowOff>
    </xdr:to>
    <xdr:pic>
      <xdr:nvPicPr>
        <xdr:cNvPr id="20" name="Immagine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4" y="404812"/>
          <a:ext cx="1178843" cy="1097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250032</xdr:colOff>
      <xdr:row>1</xdr:row>
      <xdr:rowOff>166687</xdr:rowOff>
    </xdr:from>
    <xdr:to>
      <xdr:col>63</xdr:col>
      <xdr:colOff>130243</xdr:colOff>
      <xdr:row>8</xdr:row>
      <xdr:rowOff>29737</xdr:rowOff>
    </xdr:to>
    <xdr:pic>
      <xdr:nvPicPr>
        <xdr:cNvPr id="22" name="Immagine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1063" y="357187"/>
          <a:ext cx="1225617" cy="119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167879</xdr:colOff>
      <xdr:row>2</xdr:row>
      <xdr:rowOff>97234</xdr:rowOff>
    </xdr:from>
    <xdr:to>
      <xdr:col>53</xdr:col>
      <xdr:colOff>18256</xdr:colOff>
      <xdr:row>8</xdr:row>
      <xdr:rowOff>32543</xdr:rowOff>
    </xdr:to>
    <xdr:pic>
      <xdr:nvPicPr>
        <xdr:cNvPr id="11" name="Immagine 4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4676" y="474265"/>
          <a:ext cx="1715690" cy="106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122634</xdr:colOff>
      <xdr:row>2</xdr:row>
      <xdr:rowOff>109141</xdr:rowOff>
    </xdr:from>
    <xdr:to>
      <xdr:col>9</xdr:col>
      <xdr:colOff>94059</xdr:colOff>
      <xdr:row>8</xdr:row>
      <xdr:rowOff>15875</xdr:rowOff>
    </xdr:to>
    <xdr:pic>
      <xdr:nvPicPr>
        <xdr:cNvPr id="12" name="Immagine 6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0212" y="486172"/>
          <a:ext cx="1668066" cy="1037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218281</xdr:colOff>
      <xdr:row>2</xdr:row>
      <xdr:rowOff>19844</xdr:rowOff>
    </xdr:from>
    <xdr:to>
      <xdr:col>18</xdr:col>
      <xdr:colOff>49353</xdr:colOff>
      <xdr:row>7</xdr:row>
      <xdr:rowOff>132129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875" y="396875"/>
          <a:ext cx="991931" cy="1054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128984</xdr:colOff>
      <xdr:row>2</xdr:row>
      <xdr:rowOff>19844</xdr:rowOff>
    </xdr:from>
    <xdr:to>
      <xdr:col>30</xdr:col>
      <xdr:colOff>146382</xdr:colOff>
      <xdr:row>7</xdr:row>
      <xdr:rowOff>147549</xdr:rowOff>
    </xdr:to>
    <xdr:pic>
      <xdr:nvPicPr>
        <xdr:cNvPr id="19" name="Immagine 18" descr="http://www.uilfplbasilicata.it/wp-content/uploads/2015/01/UIL_FPL.jpg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80000" y="396875"/>
          <a:ext cx="1356851" cy="1070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228203</xdr:colOff>
      <xdr:row>1</xdr:row>
      <xdr:rowOff>138906</xdr:rowOff>
    </xdr:from>
    <xdr:to>
      <xdr:col>41</xdr:col>
      <xdr:colOff>67593</xdr:colOff>
      <xdr:row>7</xdr:row>
      <xdr:rowOff>105031</xdr:rowOff>
    </xdr:to>
    <xdr:pic>
      <xdr:nvPicPr>
        <xdr:cNvPr id="20" name="Immagine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1641" y="327422"/>
          <a:ext cx="1178843" cy="1097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248047</xdr:colOff>
      <xdr:row>1</xdr:row>
      <xdr:rowOff>148828</xdr:rowOff>
    </xdr:from>
    <xdr:to>
      <xdr:col>63</xdr:col>
      <xdr:colOff>134211</xdr:colOff>
      <xdr:row>8</xdr:row>
      <xdr:rowOff>25769</xdr:rowOff>
    </xdr:to>
    <xdr:pic>
      <xdr:nvPicPr>
        <xdr:cNvPr id="21" name="Immagine 20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5860" y="337344"/>
          <a:ext cx="1225617" cy="119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138478</xdr:colOff>
      <xdr:row>2</xdr:row>
      <xdr:rowOff>119429</xdr:rowOff>
    </xdr:from>
    <xdr:to>
      <xdr:col>54</xdr:col>
      <xdr:colOff>157528</xdr:colOff>
      <xdr:row>8</xdr:row>
      <xdr:rowOff>52754</xdr:rowOff>
    </xdr:to>
    <xdr:pic>
      <xdr:nvPicPr>
        <xdr:cNvPr id="11" name="Immagine 4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2690" y="500429"/>
          <a:ext cx="1748203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124557</xdr:colOff>
      <xdr:row>2</xdr:row>
      <xdr:rowOff>76933</xdr:rowOff>
    </xdr:from>
    <xdr:to>
      <xdr:col>9</xdr:col>
      <xdr:colOff>93783</xdr:colOff>
      <xdr:row>7</xdr:row>
      <xdr:rowOff>172183</xdr:rowOff>
    </xdr:to>
    <xdr:pic>
      <xdr:nvPicPr>
        <xdr:cNvPr id="12" name="Immagine 6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2288" y="457933"/>
          <a:ext cx="169838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299357</xdr:colOff>
      <xdr:row>2</xdr:row>
      <xdr:rowOff>13607</xdr:rowOff>
    </xdr:from>
    <xdr:to>
      <xdr:col>18</xdr:col>
      <xdr:colOff>134681</xdr:colOff>
      <xdr:row>7</xdr:row>
      <xdr:rowOff>115970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1" y="394607"/>
          <a:ext cx="991931" cy="1054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122464</xdr:colOff>
      <xdr:row>2</xdr:row>
      <xdr:rowOff>27215</xdr:rowOff>
    </xdr:from>
    <xdr:to>
      <xdr:col>30</xdr:col>
      <xdr:colOff>145815</xdr:colOff>
      <xdr:row>7</xdr:row>
      <xdr:rowOff>144998</xdr:rowOff>
    </xdr:to>
    <xdr:pic>
      <xdr:nvPicPr>
        <xdr:cNvPr id="18" name="Immagine 17" descr="http://www.uilfplbasilicata.it/wp-content/uploads/2015/01/UIL_FPL.jpg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4643" y="408215"/>
          <a:ext cx="1356851" cy="1070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244928</xdr:colOff>
      <xdr:row>1</xdr:row>
      <xdr:rowOff>176893</xdr:rowOff>
    </xdr:from>
    <xdr:to>
      <xdr:col>41</xdr:col>
      <xdr:colOff>90271</xdr:colOff>
      <xdr:row>7</xdr:row>
      <xdr:rowOff>131111</xdr:rowOff>
    </xdr:to>
    <xdr:pic>
      <xdr:nvPicPr>
        <xdr:cNvPr id="20" name="Immagine 19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5071" y="367393"/>
          <a:ext cx="1178843" cy="1097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190500</xdr:colOff>
      <xdr:row>1</xdr:row>
      <xdr:rowOff>176892</xdr:rowOff>
    </xdr:from>
    <xdr:to>
      <xdr:col>63</xdr:col>
      <xdr:colOff>82617</xdr:colOff>
      <xdr:row>8</xdr:row>
      <xdr:rowOff>39942</xdr:rowOff>
    </xdr:to>
    <xdr:pic>
      <xdr:nvPicPr>
        <xdr:cNvPr id="21" name="Immagine 20"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4607" y="367392"/>
          <a:ext cx="1225617" cy="119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95833</xdr:colOff>
      <xdr:row>2</xdr:row>
      <xdr:rowOff>19439</xdr:rowOff>
    </xdr:from>
    <xdr:to>
      <xdr:col>54</xdr:col>
      <xdr:colOff>114884</xdr:colOff>
      <xdr:row>7</xdr:row>
      <xdr:rowOff>143264</xdr:rowOff>
    </xdr:to>
    <xdr:pic>
      <xdr:nvPicPr>
        <xdr:cNvPr id="11" name="Immagine 4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15221" y="408215"/>
          <a:ext cx="1758821" cy="1095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124992</xdr:colOff>
      <xdr:row>2</xdr:row>
      <xdr:rowOff>83781</xdr:rowOff>
    </xdr:from>
    <xdr:to>
      <xdr:col>9</xdr:col>
      <xdr:colOff>96417</xdr:colOff>
      <xdr:row>7</xdr:row>
      <xdr:rowOff>182919</xdr:rowOff>
    </xdr:to>
    <xdr:pic>
      <xdr:nvPicPr>
        <xdr:cNvPr id="12" name="Immagine 6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6293" y="472557"/>
          <a:ext cx="1711195" cy="107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317500</xdr:colOff>
      <xdr:row>2</xdr:row>
      <xdr:rowOff>63500</xdr:rowOff>
    </xdr:from>
    <xdr:to>
      <xdr:col>18</xdr:col>
      <xdr:colOff>166431</xdr:colOff>
      <xdr:row>7</xdr:row>
      <xdr:rowOff>165863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444500"/>
          <a:ext cx="991931" cy="1054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127000</xdr:colOff>
      <xdr:row>2</xdr:row>
      <xdr:rowOff>127000</xdr:rowOff>
    </xdr:from>
    <xdr:to>
      <xdr:col>30</xdr:col>
      <xdr:colOff>166226</xdr:colOff>
      <xdr:row>8</xdr:row>
      <xdr:rowOff>54283</xdr:rowOff>
    </xdr:to>
    <xdr:pic>
      <xdr:nvPicPr>
        <xdr:cNvPr id="19" name="Immagine 18" descr="http://www.uilfplbasilicata.it/wp-content/uploads/2015/01/UIL_FPL.jpg">
          <a:extLst>
            <a:ext uri="{FF2B5EF4-FFF2-40B4-BE49-F238E27FC236}">
              <a16:creationId xmlns="" xmlns:a16="http://schemas.microsoft.com/office/drawing/2014/main" id="{00000000-0008-0000-0600-00001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84750" y="508000"/>
          <a:ext cx="1356851" cy="1070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238125</xdr:colOff>
      <xdr:row>2</xdr:row>
      <xdr:rowOff>47625</xdr:rowOff>
    </xdr:from>
    <xdr:to>
      <xdr:col>41</xdr:col>
      <xdr:colOff>99343</xdr:colOff>
      <xdr:row>8</xdr:row>
      <xdr:rowOff>1843</xdr:rowOff>
    </xdr:to>
    <xdr:pic>
      <xdr:nvPicPr>
        <xdr:cNvPr id="21" name="Immagine 20">
          <a:extLst>
            <a:ext uri="{FF2B5EF4-FFF2-40B4-BE49-F238E27FC236}">
              <a16:creationId xmlns=""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428625"/>
          <a:ext cx="1178843" cy="1097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206375</xdr:colOff>
      <xdr:row>2</xdr:row>
      <xdr:rowOff>15875</xdr:rowOff>
    </xdr:from>
    <xdr:to>
      <xdr:col>63</xdr:col>
      <xdr:colOff>114367</xdr:colOff>
      <xdr:row>8</xdr:row>
      <xdr:rowOff>69425</xdr:rowOff>
    </xdr:to>
    <xdr:pic>
      <xdr:nvPicPr>
        <xdr:cNvPr id="23" name="Immagine 22">
          <a:extLst>
            <a:ext uri="{FF2B5EF4-FFF2-40B4-BE49-F238E27FC236}">
              <a16:creationId xmlns=""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9875" y="396875"/>
          <a:ext cx="1225617" cy="119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111228</xdr:colOff>
      <xdr:row>2</xdr:row>
      <xdr:rowOff>32569</xdr:rowOff>
    </xdr:from>
    <xdr:to>
      <xdr:col>54</xdr:col>
      <xdr:colOff>130278</xdr:colOff>
      <xdr:row>7</xdr:row>
      <xdr:rowOff>156394</xdr:rowOff>
    </xdr:to>
    <xdr:pic>
      <xdr:nvPicPr>
        <xdr:cNvPr id="11" name="Immagine 4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12901" y="416642"/>
          <a:ext cx="1755058" cy="1084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1843</xdr:colOff>
      <xdr:row>2</xdr:row>
      <xdr:rowOff>80502</xdr:rowOff>
    </xdr:from>
    <xdr:to>
      <xdr:col>9</xdr:col>
      <xdr:colOff>154244</xdr:colOff>
      <xdr:row>7</xdr:row>
      <xdr:rowOff>175752</xdr:rowOff>
    </xdr:to>
    <xdr:pic>
      <xdr:nvPicPr>
        <xdr:cNvPr id="12" name="Immagine 6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3456" y="464575"/>
          <a:ext cx="1704054" cy="1055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422480</xdr:colOff>
      <xdr:row>2</xdr:row>
      <xdr:rowOff>15362</xdr:rowOff>
    </xdr:from>
    <xdr:to>
      <xdr:col>19</xdr:col>
      <xdr:colOff>47112</xdr:colOff>
      <xdr:row>7</xdr:row>
      <xdr:rowOff>110044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165" y="399435"/>
          <a:ext cx="991931" cy="1054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138266</xdr:colOff>
      <xdr:row>2</xdr:row>
      <xdr:rowOff>115221</xdr:rowOff>
    </xdr:from>
    <xdr:to>
      <xdr:col>30</xdr:col>
      <xdr:colOff>127819</xdr:colOff>
      <xdr:row>8</xdr:row>
      <xdr:rowOff>33287</xdr:rowOff>
    </xdr:to>
    <xdr:pic>
      <xdr:nvPicPr>
        <xdr:cNvPr id="18" name="Immagine 17" descr="http://www.uilfplbasilicata.it/wp-content/uploads/2015/01/UIL_FPL.jpg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08024" y="499294"/>
          <a:ext cx="1356851" cy="1070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232834</xdr:colOff>
      <xdr:row>2</xdr:row>
      <xdr:rowOff>42333</xdr:rowOff>
    </xdr:from>
    <xdr:to>
      <xdr:col>41</xdr:col>
      <xdr:colOff>67593</xdr:colOff>
      <xdr:row>7</xdr:row>
      <xdr:rowOff>187051</xdr:rowOff>
    </xdr:to>
    <xdr:pic>
      <xdr:nvPicPr>
        <xdr:cNvPr id="20" name="Immagine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0667" y="423333"/>
          <a:ext cx="1178843" cy="1097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179917</xdr:colOff>
      <xdr:row>2</xdr:row>
      <xdr:rowOff>0</xdr:rowOff>
    </xdr:from>
    <xdr:to>
      <xdr:col>63</xdr:col>
      <xdr:colOff>61451</xdr:colOff>
      <xdr:row>8</xdr:row>
      <xdr:rowOff>53550</xdr:rowOff>
    </xdr:to>
    <xdr:pic>
      <xdr:nvPicPr>
        <xdr:cNvPr id="22" name="Immagine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2667" y="381000"/>
          <a:ext cx="1225617" cy="119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95250</xdr:colOff>
      <xdr:row>2</xdr:row>
      <xdr:rowOff>38100</xdr:rowOff>
    </xdr:from>
    <xdr:to>
      <xdr:col>54</xdr:col>
      <xdr:colOff>114300</xdr:colOff>
      <xdr:row>7</xdr:row>
      <xdr:rowOff>161925</xdr:rowOff>
    </xdr:to>
    <xdr:pic>
      <xdr:nvPicPr>
        <xdr:cNvPr id="11" name="Immagine 4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419100"/>
          <a:ext cx="17335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</xdr:colOff>
      <xdr:row>2</xdr:row>
      <xdr:rowOff>142875</xdr:rowOff>
    </xdr:from>
    <xdr:to>
      <xdr:col>10</xdr:col>
      <xdr:colOff>28575</xdr:colOff>
      <xdr:row>8</xdr:row>
      <xdr:rowOff>47625</xdr:rowOff>
    </xdr:to>
    <xdr:pic>
      <xdr:nvPicPr>
        <xdr:cNvPr id="12" name="Immagine 6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2925" y="523875"/>
          <a:ext cx="1685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257175</xdr:colOff>
      <xdr:row>2</xdr:row>
      <xdr:rowOff>76200</xdr:rowOff>
    </xdr:from>
    <xdr:to>
      <xdr:col>18</xdr:col>
      <xdr:colOff>77531</xdr:colOff>
      <xdr:row>7</xdr:row>
      <xdr:rowOff>178563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457200"/>
          <a:ext cx="991931" cy="1054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190500</xdr:colOff>
      <xdr:row>2</xdr:row>
      <xdr:rowOff>38100</xdr:rowOff>
    </xdr:from>
    <xdr:to>
      <xdr:col>31</xdr:col>
      <xdr:colOff>13826</xdr:colOff>
      <xdr:row>7</xdr:row>
      <xdr:rowOff>155883</xdr:rowOff>
    </xdr:to>
    <xdr:pic>
      <xdr:nvPicPr>
        <xdr:cNvPr id="19" name="Immagine 18" descr="http://www.uilfplbasilicata.it/wp-content/uploads/2015/01/UIL_FPL.jp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91125" y="419100"/>
          <a:ext cx="1356851" cy="1070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200025</xdr:colOff>
      <xdr:row>2</xdr:row>
      <xdr:rowOff>0</xdr:rowOff>
    </xdr:from>
    <xdr:to>
      <xdr:col>41</xdr:col>
      <xdr:colOff>26318</xdr:colOff>
      <xdr:row>7</xdr:row>
      <xdr:rowOff>144718</xdr:rowOff>
    </xdr:to>
    <xdr:pic>
      <xdr:nvPicPr>
        <xdr:cNvPr id="21" name="Immagine 20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381000"/>
          <a:ext cx="1178843" cy="1097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276225</xdr:colOff>
      <xdr:row>1</xdr:row>
      <xdr:rowOff>114300</xdr:rowOff>
    </xdr:from>
    <xdr:to>
      <xdr:col>63</xdr:col>
      <xdr:colOff>149292</xdr:colOff>
      <xdr:row>7</xdr:row>
      <xdr:rowOff>167850</xdr:rowOff>
    </xdr:to>
    <xdr:pic>
      <xdr:nvPicPr>
        <xdr:cNvPr id="23" name="Immagine 22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304800"/>
          <a:ext cx="1225617" cy="119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K98"/>
  <sheetViews>
    <sheetView zoomScale="80" zoomScaleNormal="80" workbookViewId="0">
      <selection activeCell="BE11" sqref="BE11:BN11"/>
    </sheetView>
  </sheetViews>
  <sheetFormatPr defaultRowHeight="15" x14ac:dyDescent="0.25"/>
  <cols>
    <col min="1" max="1" width="4.5703125" customWidth="1"/>
    <col min="2" max="2" width="3.85546875" customWidth="1"/>
    <col min="3" max="3" width="6.7109375" customWidth="1"/>
    <col min="4" max="12" width="2.7109375" customWidth="1"/>
    <col min="13" max="13" width="3.85546875" customWidth="1"/>
    <col min="14" max="14" width="6.7109375" customWidth="1"/>
    <col min="15" max="23" width="2.7109375" customWidth="1"/>
    <col min="24" max="24" width="5.140625" customWidth="1"/>
    <col min="25" max="25" width="6.7109375" customWidth="1"/>
    <col min="26" max="34" width="2.7109375" customWidth="1"/>
    <col min="35" max="35" width="4" customWidth="1"/>
    <col min="36" max="36" width="6.7109375" customWidth="1"/>
    <col min="37" max="43" width="2.7109375" customWidth="1"/>
    <col min="44" max="44" width="3.5703125" customWidth="1"/>
    <col min="45" max="45" width="2.7109375" customWidth="1"/>
    <col min="46" max="46" width="3.85546875" customWidth="1"/>
    <col min="47" max="47" width="6.7109375" customWidth="1"/>
    <col min="48" max="56" width="2.7109375" customWidth="1"/>
    <col min="57" max="57" width="5.5703125" customWidth="1"/>
    <col min="58" max="58" width="6.7109375" customWidth="1"/>
    <col min="59" max="78" width="2.7109375" customWidth="1"/>
    <col min="79" max="79" width="4.28515625" customWidth="1"/>
    <col min="80" max="81" width="2.7109375" customWidth="1"/>
    <col min="82" max="82" width="4.42578125" customWidth="1"/>
    <col min="83" max="86" width="2.7109375" customWidth="1"/>
    <col min="87" max="87" width="5.85546875" customWidth="1"/>
    <col min="88" max="97" width="2.7109375" customWidth="1"/>
    <col min="98" max="98" width="8.28515625" customWidth="1"/>
    <col min="99" max="106" width="2.7109375" customWidth="1"/>
  </cols>
  <sheetData>
    <row r="2" spans="2:96" x14ac:dyDescent="0.25">
      <c r="B2" s="121"/>
      <c r="C2" s="113"/>
      <c r="D2" s="113"/>
      <c r="E2" s="113"/>
      <c r="F2" s="113"/>
      <c r="G2" s="113"/>
      <c r="H2" s="113"/>
      <c r="I2" s="113"/>
      <c r="J2" s="113"/>
      <c r="K2" s="119"/>
      <c r="M2" s="121"/>
      <c r="N2" s="113"/>
      <c r="O2" s="113"/>
      <c r="P2" s="113"/>
      <c r="Q2" s="113"/>
      <c r="R2" s="113"/>
      <c r="S2" s="113"/>
      <c r="T2" s="113"/>
      <c r="U2" s="113"/>
      <c r="V2" s="119"/>
      <c r="X2" s="121"/>
      <c r="Y2" s="113"/>
      <c r="Z2" s="113"/>
      <c r="AA2" s="113"/>
      <c r="AB2" s="113"/>
      <c r="AC2" s="113"/>
      <c r="AD2" s="113"/>
      <c r="AE2" s="113"/>
      <c r="AF2" s="113"/>
      <c r="AG2" s="119"/>
      <c r="AI2" s="121"/>
      <c r="AJ2" s="113"/>
      <c r="AK2" s="113"/>
      <c r="AL2" s="113"/>
      <c r="AM2" s="113"/>
      <c r="AN2" s="113"/>
      <c r="AO2" s="113"/>
      <c r="AP2" s="113"/>
      <c r="AQ2" s="113"/>
      <c r="AR2" s="119"/>
      <c r="AT2" s="121"/>
      <c r="AU2" s="113"/>
      <c r="AV2" s="113"/>
      <c r="AW2" s="113"/>
      <c r="AX2" s="113"/>
      <c r="AY2" s="113"/>
      <c r="AZ2" s="113"/>
      <c r="BA2" s="113"/>
      <c r="BB2" s="113"/>
      <c r="BC2" s="119"/>
      <c r="BE2" s="121"/>
      <c r="BF2" s="113"/>
      <c r="BG2" s="113"/>
      <c r="BH2" s="113"/>
      <c r="BI2" s="113"/>
      <c r="BJ2" s="113"/>
      <c r="BK2" s="113"/>
      <c r="BL2" s="113"/>
      <c r="BM2" s="113"/>
      <c r="BN2" s="119"/>
      <c r="BO2" s="30"/>
      <c r="BP2" s="30"/>
      <c r="BQ2" s="30"/>
      <c r="BR2" s="30"/>
      <c r="BS2" s="2"/>
      <c r="BT2" s="2"/>
      <c r="BU2" s="2"/>
    </row>
    <row r="3" spans="2:96" x14ac:dyDescent="0.25">
      <c r="B3" s="123"/>
      <c r="C3" s="98"/>
      <c r="D3" s="98"/>
      <c r="E3" s="98"/>
      <c r="F3" s="98"/>
      <c r="G3" s="98"/>
      <c r="H3" s="98"/>
      <c r="I3" s="98"/>
      <c r="J3" s="98"/>
      <c r="K3" s="124"/>
      <c r="M3" s="123"/>
      <c r="N3" s="98"/>
      <c r="O3" s="98"/>
      <c r="P3" s="98"/>
      <c r="Q3" s="98"/>
      <c r="R3" s="98"/>
      <c r="S3" s="98"/>
      <c r="T3" s="98"/>
      <c r="U3" s="98"/>
      <c r="V3" s="124"/>
      <c r="X3" s="123"/>
      <c r="Y3" s="98"/>
      <c r="Z3" s="98"/>
      <c r="AA3" s="98"/>
      <c r="AB3" s="98"/>
      <c r="AC3" s="98"/>
      <c r="AD3" s="98"/>
      <c r="AE3" s="98"/>
      <c r="AF3" s="98"/>
      <c r="AG3" s="124"/>
      <c r="AI3" s="123"/>
      <c r="AJ3" s="98"/>
      <c r="AK3" s="98"/>
      <c r="AL3" s="98"/>
      <c r="AM3" s="98"/>
      <c r="AN3" s="98"/>
      <c r="AO3" s="98"/>
      <c r="AP3" s="98"/>
      <c r="AQ3" s="98"/>
      <c r="AR3" s="124"/>
      <c r="AT3" s="123"/>
      <c r="AU3" s="98"/>
      <c r="AV3" s="98"/>
      <c r="AW3" s="98"/>
      <c r="AX3" s="98"/>
      <c r="AY3" s="98"/>
      <c r="AZ3" s="98"/>
      <c r="BA3" s="98"/>
      <c r="BB3" s="98"/>
      <c r="BC3" s="124"/>
      <c r="BE3" s="123"/>
      <c r="BF3" s="98"/>
      <c r="BG3" s="98"/>
      <c r="BH3" s="98"/>
      <c r="BI3" s="98"/>
      <c r="BJ3" s="98"/>
      <c r="BK3" s="98"/>
      <c r="BL3" s="98"/>
      <c r="BM3" s="98"/>
      <c r="BN3" s="124"/>
      <c r="BO3" s="30"/>
      <c r="BP3" s="30"/>
      <c r="BQ3" s="30"/>
      <c r="BR3" s="30"/>
      <c r="BS3" s="2"/>
      <c r="BT3" s="2"/>
      <c r="BU3" s="2"/>
    </row>
    <row r="4" spans="2:96" x14ac:dyDescent="0.25">
      <c r="B4" s="123"/>
      <c r="C4" s="98"/>
      <c r="D4" s="98"/>
      <c r="E4" s="98"/>
      <c r="F4" s="98"/>
      <c r="G4" s="98"/>
      <c r="H4" s="98"/>
      <c r="I4" s="98"/>
      <c r="J4" s="98"/>
      <c r="K4" s="124"/>
      <c r="L4" s="1"/>
      <c r="M4" s="123"/>
      <c r="N4" s="98"/>
      <c r="O4" s="98"/>
      <c r="P4" s="98"/>
      <c r="Q4" s="98"/>
      <c r="R4" s="98"/>
      <c r="S4" s="98"/>
      <c r="T4" s="98"/>
      <c r="U4" s="98"/>
      <c r="V4" s="124"/>
      <c r="X4" s="123"/>
      <c r="Y4" s="98"/>
      <c r="Z4" s="98"/>
      <c r="AA4" s="98"/>
      <c r="AB4" s="98"/>
      <c r="AC4" s="98"/>
      <c r="AD4" s="98"/>
      <c r="AE4" s="98"/>
      <c r="AF4" s="98"/>
      <c r="AG4" s="124"/>
      <c r="AI4" s="123"/>
      <c r="AJ4" s="98"/>
      <c r="AK4" s="98"/>
      <c r="AL4" s="98"/>
      <c r="AM4" s="98"/>
      <c r="AN4" s="98"/>
      <c r="AO4" s="98"/>
      <c r="AP4" s="98"/>
      <c r="AQ4" s="98"/>
      <c r="AR4" s="124"/>
      <c r="AT4" s="123"/>
      <c r="AU4" s="98"/>
      <c r="AV4" s="98"/>
      <c r="AW4" s="98"/>
      <c r="AX4" s="98"/>
      <c r="AY4" s="98"/>
      <c r="AZ4" s="98"/>
      <c r="BA4" s="98"/>
      <c r="BB4" s="98"/>
      <c r="BC4" s="124"/>
      <c r="BE4" s="123"/>
      <c r="BF4" s="98"/>
      <c r="BG4" s="98"/>
      <c r="BH4" s="98"/>
      <c r="BI4" s="98"/>
      <c r="BJ4" s="98"/>
      <c r="BK4" s="98"/>
      <c r="BL4" s="98"/>
      <c r="BM4" s="98"/>
      <c r="BN4" s="124"/>
      <c r="BO4" s="30"/>
      <c r="BP4" s="30"/>
      <c r="BQ4" s="30"/>
      <c r="BR4" s="30"/>
      <c r="BS4" s="2"/>
      <c r="BT4" s="2"/>
      <c r="BU4" s="2"/>
      <c r="BW4" s="160" t="s">
        <v>33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4"/>
    </row>
    <row r="5" spans="2:96" x14ac:dyDescent="0.25">
      <c r="B5" s="123"/>
      <c r="C5" s="98"/>
      <c r="D5" s="98"/>
      <c r="E5" s="98"/>
      <c r="F5" s="98"/>
      <c r="G5" s="98"/>
      <c r="H5" s="98"/>
      <c r="I5" s="98"/>
      <c r="J5" s="98"/>
      <c r="K5" s="124"/>
      <c r="L5" s="1"/>
      <c r="M5" s="123"/>
      <c r="N5" s="98"/>
      <c r="O5" s="98"/>
      <c r="P5" s="98"/>
      <c r="Q5" s="98"/>
      <c r="R5" s="98"/>
      <c r="S5" s="98"/>
      <c r="T5" s="98"/>
      <c r="U5" s="98"/>
      <c r="V5" s="124"/>
      <c r="X5" s="123"/>
      <c r="Y5" s="98"/>
      <c r="Z5" s="98"/>
      <c r="AA5" s="98"/>
      <c r="AB5" s="98"/>
      <c r="AC5" s="98"/>
      <c r="AD5" s="98"/>
      <c r="AE5" s="98"/>
      <c r="AF5" s="98"/>
      <c r="AG5" s="124"/>
      <c r="AI5" s="123"/>
      <c r="AJ5" s="98"/>
      <c r="AK5" s="98"/>
      <c r="AL5" s="98"/>
      <c r="AM5" s="98"/>
      <c r="AN5" s="98"/>
      <c r="AO5" s="98"/>
      <c r="AP5" s="98"/>
      <c r="AQ5" s="98"/>
      <c r="AR5" s="124"/>
      <c r="AT5" s="123"/>
      <c r="AU5" s="98"/>
      <c r="AV5" s="98"/>
      <c r="AW5" s="98"/>
      <c r="AX5" s="98"/>
      <c r="AY5" s="98"/>
      <c r="AZ5" s="98"/>
      <c r="BA5" s="98"/>
      <c r="BB5" s="98"/>
      <c r="BC5" s="124"/>
      <c r="BE5" s="123"/>
      <c r="BF5" s="98"/>
      <c r="BG5" s="98"/>
      <c r="BH5" s="98"/>
      <c r="BI5" s="98"/>
      <c r="BJ5" s="98"/>
      <c r="BK5" s="98"/>
      <c r="BL5" s="98"/>
      <c r="BM5" s="98"/>
      <c r="BN5" s="124"/>
      <c r="BO5" s="30"/>
      <c r="BP5" s="30"/>
      <c r="BQ5" s="30"/>
      <c r="BR5" s="30"/>
      <c r="BS5" s="2"/>
      <c r="BT5" s="2"/>
      <c r="BU5" s="2"/>
      <c r="BW5" s="161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6"/>
    </row>
    <row r="6" spans="2:96" x14ac:dyDescent="0.25">
      <c r="B6" s="123"/>
      <c r="C6" s="98"/>
      <c r="D6" s="98"/>
      <c r="E6" s="98"/>
      <c r="F6" s="98"/>
      <c r="G6" s="98"/>
      <c r="H6" s="98"/>
      <c r="I6" s="98"/>
      <c r="J6" s="98"/>
      <c r="K6" s="124"/>
      <c r="L6" s="1"/>
      <c r="M6" s="123"/>
      <c r="N6" s="98"/>
      <c r="O6" s="98"/>
      <c r="P6" s="98"/>
      <c r="Q6" s="98"/>
      <c r="R6" s="98"/>
      <c r="S6" s="98"/>
      <c r="T6" s="98"/>
      <c r="U6" s="98"/>
      <c r="V6" s="124"/>
      <c r="X6" s="123"/>
      <c r="Y6" s="98"/>
      <c r="Z6" s="98"/>
      <c r="AA6" s="98"/>
      <c r="AB6" s="98"/>
      <c r="AC6" s="98"/>
      <c r="AD6" s="98"/>
      <c r="AE6" s="98"/>
      <c r="AF6" s="98"/>
      <c r="AG6" s="124"/>
      <c r="AI6" s="123"/>
      <c r="AJ6" s="98"/>
      <c r="AK6" s="98"/>
      <c r="AL6" s="98"/>
      <c r="AM6" s="98"/>
      <c r="AN6" s="98"/>
      <c r="AO6" s="98"/>
      <c r="AP6" s="98"/>
      <c r="AQ6" s="98"/>
      <c r="AR6" s="124"/>
      <c r="AT6" s="123"/>
      <c r="AU6" s="98"/>
      <c r="AV6" s="98"/>
      <c r="AW6" s="98"/>
      <c r="AX6" s="98"/>
      <c r="AY6" s="98"/>
      <c r="AZ6" s="98"/>
      <c r="BA6" s="98"/>
      <c r="BB6" s="98"/>
      <c r="BC6" s="124"/>
      <c r="BE6" s="123"/>
      <c r="BF6" s="98"/>
      <c r="BG6" s="98"/>
      <c r="BH6" s="98"/>
      <c r="BI6" s="98"/>
      <c r="BJ6" s="98"/>
      <c r="BK6" s="98"/>
      <c r="BL6" s="98"/>
      <c r="BM6" s="98"/>
      <c r="BN6" s="124"/>
      <c r="BO6" s="30"/>
      <c r="BP6" s="30"/>
      <c r="BQ6" s="30"/>
      <c r="BR6" s="30"/>
      <c r="BS6" s="2"/>
      <c r="BT6" s="2"/>
      <c r="BU6" s="2"/>
    </row>
    <row r="7" spans="2:96" x14ac:dyDescent="0.25">
      <c r="B7" s="123"/>
      <c r="C7" s="98"/>
      <c r="D7" s="98"/>
      <c r="E7" s="98"/>
      <c r="F7" s="98"/>
      <c r="G7" s="98"/>
      <c r="H7" s="98"/>
      <c r="I7" s="98"/>
      <c r="J7" s="98"/>
      <c r="K7" s="124"/>
      <c r="L7" s="1"/>
      <c r="M7" s="123"/>
      <c r="N7" s="98"/>
      <c r="O7" s="98"/>
      <c r="P7" s="98"/>
      <c r="Q7" s="98"/>
      <c r="R7" s="98"/>
      <c r="S7" s="98"/>
      <c r="T7" s="98"/>
      <c r="U7" s="98"/>
      <c r="V7" s="124"/>
      <c r="X7" s="123"/>
      <c r="Y7" s="98"/>
      <c r="Z7" s="98"/>
      <c r="AA7" s="98"/>
      <c r="AB7" s="98"/>
      <c r="AC7" s="98"/>
      <c r="AD7" s="98"/>
      <c r="AE7" s="98"/>
      <c r="AF7" s="98"/>
      <c r="AG7" s="124"/>
      <c r="AI7" s="123"/>
      <c r="AJ7" s="98"/>
      <c r="AK7" s="98"/>
      <c r="AL7" s="98"/>
      <c r="AM7" s="98"/>
      <c r="AN7" s="98"/>
      <c r="AO7" s="98"/>
      <c r="AP7" s="98"/>
      <c r="AQ7" s="98"/>
      <c r="AR7" s="124"/>
      <c r="AT7" s="123"/>
      <c r="AU7" s="98"/>
      <c r="AV7" s="98"/>
      <c r="AW7" s="98"/>
      <c r="AX7" s="98"/>
      <c r="AY7" s="98"/>
      <c r="AZ7" s="98"/>
      <c r="BA7" s="98"/>
      <c r="BB7" s="98"/>
      <c r="BC7" s="124"/>
      <c r="BE7" s="123"/>
      <c r="BF7" s="98"/>
      <c r="BG7" s="98"/>
      <c r="BH7" s="98"/>
      <c r="BI7" s="98"/>
      <c r="BJ7" s="98"/>
      <c r="BK7" s="98"/>
      <c r="BL7" s="98"/>
      <c r="BM7" s="98"/>
      <c r="BN7" s="124"/>
      <c r="BO7" s="30"/>
      <c r="BP7" s="30"/>
      <c r="BQ7" s="30"/>
      <c r="BR7" s="30"/>
      <c r="BS7" s="2"/>
      <c r="BT7" s="2"/>
      <c r="BU7" s="2"/>
    </row>
    <row r="8" spans="2:96" x14ac:dyDescent="0.25">
      <c r="B8" s="123"/>
      <c r="C8" s="98"/>
      <c r="D8" s="98"/>
      <c r="E8" s="98"/>
      <c r="F8" s="98"/>
      <c r="G8" s="98"/>
      <c r="H8" s="98"/>
      <c r="I8" s="98"/>
      <c r="J8" s="98"/>
      <c r="K8" s="124"/>
      <c r="L8" s="1"/>
      <c r="M8" s="123"/>
      <c r="N8" s="98"/>
      <c r="O8" s="98"/>
      <c r="P8" s="98"/>
      <c r="Q8" s="98"/>
      <c r="R8" s="98"/>
      <c r="S8" s="98"/>
      <c r="T8" s="98"/>
      <c r="U8" s="98"/>
      <c r="V8" s="124"/>
      <c r="X8" s="123"/>
      <c r="Y8" s="98"/>
      <c r="Z8" s="98"/>
      <c r="AA8" s="98"/>
      <c r="AB8" s="98"/>
      <c r="AC8" s="98"/>
      <c r="AD8" s="98"/>
      <c r="AE8" s="98"/>
      <c r="AF8" s="98"/>
      <c r="AG8" s="124"/>
      <c r="AI8" s="123"/>
      <c r="AJ8" s="98"/>
      <c r="AK8" s="98"/>
      <c r="AL8" s="98"/>
      <c r="AM8" s="98"/>
      <c r="AN8" s="98"/>
      <c r="AO8" s="98"/>
      <c r="AP8" s="98"/>
      <c r="AQ8" s="98"/>
      <c r="AR8" s="124"/>
      <c r="AT8" s="123"/>
      <c r="AU8" s="98"/>
      <c r="AV8" s="98"/>
      <c r="AW8" s="98"/>
      <c r="AX8" s="98"/>
      <c r="AY8" s="98"/>
      <c r="AZ8" s="98"/>
      <c r="BA8" s="98"/>
      <c r="BB8" s="98"/>
      <c r="BC8" s="124"/>
      <c r="BE8" s="123"/>
      <c r="BF8" s="98"/>
      <c r="BG8" s="98"/>
      <c r="BH8" s="98"/>
      <c r="BI8" s="98"/>
      <c r="BJ8" s="98"/>
      <c r="BK8" s="98"/>
      <c r="BL8" s="98"/>
      <c r="BM8" s="98"/>
      <c r="BN8" s="124"/>
      <c r="BO8" s="30"/>
      <c r="BP8" s="30"/>
      <c r="BQ8" s="30"/>
      <c r="BR8" s="30"/>
      <c r="BS8" s="2"/>
      <c r="BT8" s="2"/>
      <c r="BU8" s="2"/>
    </row>
    <row r="9" spans="2:96" x14ac:dyDescent="0.25">
      <c r="B9" s="125"/>
      <c r="C9" s="112"/>
      <c r="D9" s="112"/>
      <c r="E9" s="112"/>
      <c r="F9" s="112"/>
      <c r="G9" s="112"/>
      <c r="H9" s="112"/>
      <c r="I9" s="112"/>
      <c r="J9" s="112"/>
      <c r="K9" s="126"/>
      <c r="L9" s="1"/>
      <c r="M9" s="125"/>
      <c r="N9" s="112"/>
      <c r="O9" s="112"/>
      <c r="P9" s="112"/>
      <c r="Q9" s="112"/>
      <c r="R9" s="112"/>
      <c r="S9" s="112"/>
      <c r="T9" s="112"/>
      <c r="U9" s="112"/>
      <c r="V9" s="126"/>
      <c r="X9" s="125"/>
      <c r="Y9" s="112"/>
      <c r="Z9" s="112"/>
      <c r="AA9" s="112"/>
      <c r="AB9" s="112"/>
      <c r="AC9" s="112"/>
      <c r="AD9" s="112"/>
      <c r="AE9" s="112"/>
      <c r="AF9" s="112"/>
      <c r="AG9" s="126"/>
      <c r="AI9" s="125"/>
      <c r="AJ9" s="112"/>
      <c r="AK9" s="112"/>
      <c r="AL9" s="112"/>
      <c r="AM9" s="112"/>
      <c r="AN9" s="112"/>
      <c r="AO9" s="112"/>
      <c r="AP9" s="112"/>
      <c r="AQ9" s="112"/>
      <c r="AR9" s="126"/>
      <c r="AT9" s="125"/>
      <c r="AU9" s="112"/>
      <c r="AV9" s="112"/>
      <c r="AW9" s="112"/>
      <c r="AX9" s="112"/>
      <c r="AY9" s="112"/>
      <c r="AZ9" s="112"/>
      <c r="BA9" s="112"/>
      <c r="BB9" s="112"/>
      <c r="BC9" s="126"/>
      <c r="BE9" s="125"/>
      <c r="BF9" s="112"/>
      <c r="BG9" s="112"/>
      <c r="BH9" s="112"/>
      <c r="BI9" s="112"/>
      <c r="BJ9" s="112"/>
      <c r="BK9" s="112"/>
      <c r="BL9" s="112"/>
      <c r="BM9" s="112"/>
      <c r="BN9" s="126"/>
      <c r="BO9" s="30"/>
      <c r="BP9" s="30"/>
      <c r="BQ9" s="30"/>
      <c r="BR9" s="30"/>
      <c r="BS9" s="19"/>
      <c r="BT9" s="152" t="s">
        <v>1</v>
      </c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</row>
    <row r="10" spans="2:96" x14ac:dyDescent="0.25">
      <c r="B10" s="3"/>
      <c r="C10" s="3"/>
      <c r="D10" s="3"/>
      <c r="E10" s="4"/>
      <c r="F10" s="4"/>
      <c r="G10" s="4"/>
      <c r="H10" s="4"/>
      <c r="I10" s="4"/>
      <c r="J10" s="4"/>
      <c r="K10" s="4"/>
      <c r="L10" s="1"/>
      <c r="M10" s="4"/>
      <c r="N10" s="4"/>
      <c r="O10" s="4"/>
      <c r="P10" s="4"/>
      <c r="Q10" s="4"/>
      <c r="R10" s="4"/>
      <c r="S10" s="4"/>
      <c r="T10" s="4"/>
      <c r="U10" s="4"/>
      <c r="V10" s="4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Q10" s="2"/>
      <c r="BR10" s="2"/>
      <c r="BS10" s="16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6"/>
    </row>
    <row r="11" spans="2:96" ht="23.25" x14ac:dyDescent="0.25">
      <c r="B11" s="138" t="s">
        <v>0</v>
      </c>
      <c r="C11" s="139"/>
      <c r="D11" s="139"/>
      <c r="E11" s="139"/>
      <c r="F11" s="139"/>
      <c r="G11" s="139"/>
      <c r="H11" s="139"/>
      <c r="I11" s="139"/>
      <c r="J11" s="94">
        <f>SUM(('1'!J11)+('2'!J11)+('3'!J11)+('4'!J11)+('5'!J11)+('6'!J11)+('7'!J11)+('8'!J11)+('9'!J11)+('10'!J11)+('11'!J11)+('12'!J11)+('13'!J11))</f>
        <v>298</v>
      </c>
      <c r="K11" s="95"/>
      <c r="L11" s="1"/>
      <c r="M11" s="138" t="s">
        <v>0</v>
      </c>
      <c r="N11" s="139"/>
      <c r="O11" s="139"/>
      <c r="P11" s="139"/>
      <c r="Q11" s="139"/>
      <c r="R11" s="139"/>
      <c r="S11" s="139"/>
      <c r="T11" s="139"/>
      <c r="U11" s="94">
        <f>SUM(('1'!U11)+('2'!U11)+('3'!U11)+('4'!U11)+('5'!U11)+('6'!U11)+('7'!U11)+('8'!U11)+('9'!U11)+('10'!U11)+('11'!U11)+('12'!U11)+('13'!U11))</f>
        <v>36</v>
      </c>
      <c r="V11" s="95"/>
      <c r="X11" s="138" t="s">
        <v>0</v>
      </c>
      <c r="Y11" s="139"/>
      <c r="Z11" s="139"/>
      <c r="AA11" s="139"/>
      <c r="AB11" s="139"/>
      <c r="AC11" s="139"/>
      <c r="AD11" s="139"/>
      <c r="AE11" s="139"/>
      <c r="AF11" s="94">
        <f>SUM(('1'!AF11)+('2'!AF11)+('3'!AF11)+('4'!AF11)+('5'!AF11)+('6'!AF11)+('7'!AF11)+('8'!AF11)+('9'!AF11)+('10'!AF11)+('11'!AF11)+('12'!AF11)+('13'!AF11))</f>
        <v>270</v>
      </c>
      <c r="AG11" s="95"/>
      <c r="AI11" s="138" t="s">
        <v>0</v>
      </c>
      <c r="AJ11" s="139"/>
      <c r="AK11" s="139"/>
      <c r="AL11" s="139"/>
      <c r="AM11" s="139"/>
      <c r="AN11" s="139"/>
      <c r="AO11" s="139"/>
      <c r="AP11" s="139"/>
      <c r="AQ11" s="94">
        <f>SUM(('1'!AQ11)+('2'!AQ11)+('3'!AQ11)+('4'!AQ11)+('5'!AQ11)+('6'!AQ11)+('7'!AQ11)+('8'!AQ11)+('9'!AQ11)+('10'!AQ11)+('11'!AQ11)+('12'!AQ11)+('13'!AQ11))</f>
        <v>372</v>
      </c>
      <c r="AR11" s="95"/>
      <c r="AT11" s="138" t="s">
        <v>0</v>
      </c>
      <c r="AU11" s="139"/>
      <c r="AV11" s="139"/>
      <c r="AW11" s="139"/>
      <c r="AX11" s="139"/>
      <c r="AY11" s="139"/>
      <c r="AZ11" s="139"/>
      <c r="BA11" s="139"/>
      <c r="BB11" s="94">
        <f>SUM(('1'!BB11)+('2'!BB11)+('3'!BB11)+('4'!BB11)+('5'!BB11)+('6'!BB11)+('7'!BB11)+('8'!BB11)+('9'!BB11)+('10'!BB11)+('11'!BB11)+('12'!BB11)+('13'!BB11))</f>
        <v>1352</v>
      </c>
      <c r="BC11" s="95"/>
      <c r="BE11" s="138" t="s">
        <v>0</v>
      </c>
      <c r="BF11" s="139"/>
      <c r="BG11" s="139"/>
      <c r="BH11" s="139"/>
      <c r="BI11" s="139"/>
      <c r="BJ11" s="139"/>
      <c r="BK11" s="139"/>
      <c r="BL11" s="139"/>
      <c r="BM11" s="94">
        <f>SUM(('1'!BM11)+('2'!BM11)+('3'!BM11)+('4'!BM11)+('5'!BM11)+('6'!BM11)+('7'!BM11)+('8'!BM11)+('9'!BM11)+('10'!BM11)+('11'!BM11)+('12'!BM11)+('13'!BM11))</f>
        <v>906</v>
      </c>
      <c r="BN11" s="95"/>
      <c r="BQ11" s="2"/>
      <c r="BR11" s="2"/>
      <c r="BS11" s="19"/>
      <c r="BT11" s="157" t="s">
        <v>2</v>
      </c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</row>
    <row r="12" spans="2:96" ht="21" x14ac:dyDescent="0.25">
      <c r="B12" s="5">
        <v>1</v>
      </c>
      <c r="C12" s="214" t="s">
        <v>36</v>
      </c>
      <c r="D12" s="215"/>
      <c r="E12" s="215"/>
      <c r="F12" s="215"/>
      <c r="G12" s="215"/>
      <c r="H12" s="215"/>
      <c r="I12" s="216"/>
      <c r="J12" s="209">
        <f>SUM(('1'!J12)+('2'!J12)+('3'!J12)+('4'!J12)+('5'!J12)+('6'!J12)+('7'!J12)+('8'!J12)+('9'!J12)+('10'!J12)+('11'!J12)+('12'!J12)+('13'!J12))</f>
        <v>74</v>
      </c>
      <c r="K12" s="210"/>
      <c r="L12" s="1"/>
      <c r="M12" s="5">
        <v>1</v>
      </c>
      <c r="N12" s="132" t="s">
        <v>60</v>
      </c>
      <c r="O12" s="133" t="s">
        <v>60</v>
      </c>
      <c r="P12" s="133" t="s">
        <v>60</v>
      </c>
      <c r="Q12" s="133" t="s">
        <v>60</v>
      </c>
      <c r="R12" s="133" t="s">
        <v>60</v>
      </c>
      <c r="S12" s="133" t="s">
        <v>60</v>
      </c>
      <c r="T12" s="134" t="s">
        <v>60</v>
      </c>
      <c r="U12" s="94">
        <f>SUM(('1'!U12)+('2'!U12)+('3'!U12)+('4'!U12)+('5'!U12)+('6'!U12)+('7'!U12)+('8'!U12)+('9'!U12)+('10'!U12)+('11'!U12)+('12'!U12)+('13'!U12))</f>
        <v>20</v>
      </c>
      <c r="V12" s="95"/>
      <c r="X12" s="67">
        <v>1</v>
      </c>
      <c r="Y12" s="132" t="s">
        <v>68</v>
      </c>
      <c r="Z12" s="133" t="s">
        <v>68</v>
      </c>
      <c r="AA12" s="133" t="s">
        <v>68</v>
      </c>
      <c r="AB12" s="133" t="s">
        <v>68</v>
      </c>
      <c r="AC12" s="133" t="s">
        <v>68</v>
      </c>
      <c r="AD12" s="133" t="s">
        <v>68</v>
      </c>
      <c r="AE12" s="134" t="s">
        <v>68</v>
      </c>
      <c r="AF12" s="94">
        <f>SUM(('1'!AF12)+('2'!AF12)+('3'!AF12)+('4'!AF12)+('5'!AF12)+('6'!AF12)+('7'!AF12)+('8'!AF12)+('9'!AF12)+('10'!AF12)+('11'!AF12)+('12'!AF12)+('13'!AF12))</f>
        <v>0</v>
      </c>
      <c r="AG12" s="95"/>
      <c r="AI12" s="5">
        <v>1</v>
      </c>
      <c r="AJ12" s="218" t="s">
        <v>99</v>
      </c>
      <c r="AK12" s="218" t="s">
        <v>99</v>
      </c>
      <c r="AL12" s="218" t="s">
        <v>99</v>
      </c>
      <c r="AM12" s="218" t="s">
        <v>99</v>
      </c>
      <c r="AN12" s="218" t="s">
        <v>99</v>
      </c>
      <c r="AO12" s="218" t="s">
        <v>99</v>
      </c>
      <c r="AP12" s="218" t="s">
        <v>99</v>
      </c>
      <c r="AQ12" s="209">
        <f>SUM(('1'!AQ12)+('2'!AQ12)+('3'!AQ12)+('4'!AQ12)+('5'!AQ12)+('6'!AQ12)+('7'!AQ12)+('8'!AQ12)+('9'!AQ12)+('10'!AQ12)+('11'!AQ12)+('12'!AQ12)+('13'!AQ12))</f>
        <v>45</v>
      </c>
      <c r="AR12" s="210"/>
      <c r="AT12" s="5">
        <v>1</v>
      </c>
      <c r="AU12" s="218" t="s">
        <v>125</v>
      </c>
      <c r="AV12" s="218" t="s">
        <v>125</v>
      </c>
      <c r="AW12" s="218" t="s">
        <v>125</v>
      </c>
      <c r="AX12" s="218" t="s">
        <v>125</v>
      </c>
      <c r="AY12" s="218" t="s">
        <v>125</v>
      </c>
      <c r="AZ12" s="218" t="s">
        <v>125</v>
      </c>
      <c r="BA12" s="218" t="s">
        <v>125</v>
      </c>
      <c r="BB12" s="209">
        <f>SUM(('1'!BB12)+('2'!BB12)+('3'!BB12)+('4'!BB12)+('5'!BB12)+('6'!BB12)+('7'!BB12)+('8'!BB12)+('9'!BB12)+('10'!BB12)+('11'!BB12)+('12'!BB12)+('13'!BB12))</f>
        <v>335</v>
      </c>
      <c r="BC12" s="210"/>
      <c r="BE12" s="67">
        <v>1</v>
      </c>
      <c r="BF12" s="129" t="s">
        <v>181</v>
      </c>
      <c r="BG12" s="130" t="s">
        <v>181</v>
      </c>
      <c r="BH12" s="130" t="s">
        <v>181</v>
      </c>
      <c r="BI12" s="130" t="s">
        <v>181</v>
      </c>
      <c r="BJ12" s="130" t="s">
        <v>181</v>
      </c>
      <c r="BK12" s="130" t="s">
        <v>181</v>
      </c>
      <c r="BL12" s="131" t="s">
        <v>181</v>
      </c>
      <c r="BM12" s="94">
        <f>SUM(('1'!BM12)+('2'!BM12)+('3'!BM12)+('4'!BM12)+('5'!BM12)+('6'!BM12)+('7'!BM12)+('8'!BM12)+('9'!BM12)+('10'!BM12)+('11'!BM12)+('12'!BM12)+('13'!BM12))</f>
        <v>14</v>
      </c>
      <c r="BN12" s="95"/>
      <c r="BQ12" s="2"/>
      <c r="BR12" s="2"/>
      <c r="BS12" s="18"/>
      <c r="BT12" s="122" t="s">
        <v>3</v>
      </c>
      <c r="BU12" s="116"/>
      <c r="BV12" s="116"/>
      <c r="BW12" s="116"/>
      <c r="BX12" s="116"/>
      <c r="BY12" s="94">
        <f>SUM(('1'!BY12)+('2'!BY12)+('3'!BY12)+('4'!BY12)+('5'!BY12)+('6'!BY12)+('7'!BY12)+('8'!BY12)+('9'!BY12)+('10'!BY12)+('11'!BY12)+('12'!BY12)+('13'!BY12))</f>
        <v>4163</v>
      </c>
      <c r="BZ12" s="95"/>
      <c r="CA12" s="2"/>
      <c r="CB12" s="116" t="s">
        <v>4</v>
      </c>
      <c r="CC12" s="116"/>
      <c r="CD12" s="116"/>
      <c r="CE12" s="116"/>
      <c r="CF12" s="116"/>
      <c r="CG12" s="94">
        <f>SUM(('1'!CG12)+('2'!CG12)+('3'!CG12)+('4'!CG12)+('5'!CG12)+('6'!CG12)+('7'!CG12)+('8'!CG12)+('9'!CG12)+('10'!CG12)+('11'!CG12)+('12'!CG12)+('13'!CG12))</f>
        <v>3318</v>
      </c>
      <c r="CH12" s="95"/>
      <c r="CI12" s="2"/>
      <c r="CJ12" s="116" t="s">
        <v>5</v>
      </c>
      <c r="CK12" s="116"/>
      <c r="CL12" s="116"/>
      <c r="CM12" s="116"/>
      <c r="CN12" s="116"/>
      <c r="CO12" s="94">
        <f>SUM(('1'!CO12)+('2'!CO12)+('3'!CO12)+('4'!CO12)+('5'!CO12)+('6'!CO12)+('7'!CO12)+('8'!CO12)+('9'!CO12)+('10'!CO12)+('11'!CO12)+('12'!CO12)+('13'!CO12))</f>
        <v>2067</v>
      </c>
      <c r="CP12" s="95"/>
      <c r="CQ12" s="10"/>
    </row>
    <row r="13" spans="2:96" x14ac:dyDescent="0.25">
      <c r="B13" s="5">
        <v>2</v>
      </c>
      <c r="C13" s="129" t="s">
        <v>37</v>
      </c>
      <c r="D13" s="130"/>
      <c r="E13" s="130"/>
      <c r="F13" s="130"/>
      <c r="G13" s="130"/>
      <c r="H13" s="130"/>
      <c r="I13" s="131"/>
      <c r="J13" s="94">
        <f>SUM(('1'!J13)+('2'!J13)+('3'!J13)+('4'!J13)+('5'!J13)+('6'!J13)+('7'!J13)+('8'!J13)+('9'!J13)+('10'!J13)+('11'!J13)+('12'!J13)+('13'!J13))</f>
        <v>12</v>
      </c>
      <c r="K13" s="95"/>
      <c r="M13" s="5">
        <v>2</v>
      </c>
      <c r="N13" s="132" t="s">
        <v>61</v>
      </c>
      <c r="O13" s="133" t="s">
        <v>61</v>
      </c>
      <c r="P13" s="133" t="s">
        <v>61</v>
      </c>
      <c r="Q13" s="133" t="s">
        <v>61</v>
      </c>
      <c r="R13" s="133" t="s">
        <v>61</v>
      </c>
      <c r="S13" s="133" t="s">
        <v>61</v>
      </c>
      <c r="T13" s="134" t="s">
        <v>61</v>
      </c>
      <c r="U13" s="94">
        <f>SUM(('1'!U13)+('2'!U13)+('3'!U13)+('4'!U13)+('5'!U13)+('6'!U13)+('7'!U13)+('8'!U13)+('9'!U13)+('10'!U13)+('11'!U13)+('12'!U13)+('13'!U13))</f>
        <v>10</v>
      </c>
      <c r="V13" s="95"/>
      <c r="X13" s="67">
        <v>2</v>
      </c>
      <c r="Y13" s="132" t="s">
        <v>69</v>
      </c>
      <c r="Z13" s="133" t="s">
        <v>69</v>
      </c>
      <c r="AA13" s="133" t="s">
        <v>69</v>
      </c>
      <c r="AB13" s="133" t="s">
        <v>69</v>
      </c>
      <c r="AC13" s="133" t="s">
        <v>69</v>
      </c>
      <c r="AD13" s="133" t="s">
        <v>69</v>
      </c>
      <c r="AE13" s="134" t="s">
        <v>69</v>
      </c>
      <c r="AF13" s="94">
        <f>SUM(('1'!AF13)+('2'!AF13)+('3'!AF13)+('4'!AF13)+('5'!AF13)+('6'!AF13)+('7'!AF13)+('8'!AF13)+('9'!AF13)+('10'!AF13)+('11'!AF13)+('12'!AF13)+('13'!AF13))</f>
        <v>25</v>
      </c>
      <c r="AG13" s="95"/>
      <c r="AI13" s="5">
        <v>2</v>
      </c>
      <c r="AJ13" s="218" t="s">
        <v>100</v>
      </c>
      <c r="AK13" s="218" t="s">
        <v>100</v>
      </c>
      <c r="AL13" s="218" t="s">
        <v>100</v>
      </c>
      <c r="AM13" s="218" t="s">
        <v>100</v>
      </c>
      <c r="AN13" s="218" t="s">
        <v>100</v>
      </c>
      <c r="AO13" s="218" t="s">
        <v>100</v>
      </c>
      <c r="AP13" s="218" t="s">
        <v>100</v>
      </c>
      <c r="AQ13" s="209">
        <f>SUM(('1'!AQ13)+('2'!AQ13)+('3'!AQ13)+('4'!AQ13)+('5'!AQ13)+('6'!AQ13)+('7'!AQ13)+('8'!AQ13)+('9'!AQ13)+('10'!AQ13)+('11'!AQ13)+('12'!AQ13)+('13'!AQ13))</f>
        <v>56</v>
      </c>
      <c r="AR13" s="210"/>
      <c r="AT13" s="5">
        <v>2</v>
      </c>
      <c r="AU13" s="218" t="s">
        <v>126</v>
      </c>
      <c r="AV13" s="218" t="s">
        <v>126</v>
      </c>
      <c r="AW13" s="218" t="s">
        <v>126</v>
      </c>
      <c r="AX13" s="218" t="s">
        <v>126</v>
      </c>
      <c r="AY13" s="218" t="s">
        <v>126</v>
      </c>
      <c r="AZ13" s="218" t="s">
        <v>126</v>
      </c>
      <c r="BA13" s="218" t="s">
        <v>126</v>
      </c>
      <c r="BB13" s="209">
        <f>SUM(('1'!BB13)+('2'!BB13)+('3'!BB13)+('4'!BB13)+('5'!BB13)+('6'!BB13)+('7'!BB13)+('8'!BB13)+('9'!BB13)+('10'!BB13)+('11'!BB13)+('12'!BB13)+('13'!BB13))</f>
        <v>159</v>
      </c>
      <c r="BC13" s="210"/>
      <c r="BE13" s="67">
        <v>2</v>
      </c>
      <c r="BF13" s="206" t="s">
        <v>182</v>
      </c>
      <c r="BG13" s="207" t="s">
        <v>182</v>
      </c>
      <c r="BH13" s="207" t="s">
        <v>182</v>
      </c>
      <c r="BI13" s="207" t="s">
        <v>182</v>
      </c>
      <c r="BJ13" s="207" t="s">
        <v>182</v>
      </c>
      <c r="BK13" s="207" t="s">
        <v>182</v>
      </c>
      <c r="BL13" s="208" t="s">
        <v>182</v>
      </c>
      <c r="BM13" s="209">
        <f>SUM(('1'!BM13)+('2'!BM13)+('3'!BM13)+('4'!BM13)+('5'!BM13)+('6'!BM13)+('7'!BM13)+('8'!BM13)+('9'!BM13)+('10'!BM13)+('11'!BM13)+('12'!BM13)+('13'!BM13))</f>
        <v>72</v>
      </c>
      <c r="BN13" s="210"/>
      <c r="BQ13" s="2"/>
      <c r="BR13" s="2"/>
      <c r="BS13" s="16"/>
      <c r="BT13" s="115"/>
      <c r="BU13" s="115"/>
      <c r="BV13" s="115"/>
      <c r="BW13" s="115"/>
      <c r="BX13" s="115"/>
      <c r="BY13" s="151"/>
      <c r="BZ13" s="151"/>
      <c r="CA13" s="2"/>
      <c r="CB13" s="106"/>
      <c r="CC13" s="106"/>
      <c r="CD13" s="106"/>
      <c r="CE13" s="106"/>
      <c r="CF13" s="106"/>
      <c r="CG13" s="151"/>
      <c r="CH13" s="151"/>
      <c r="CI13" s="2"/>
      <c r="CJ13" s="106"/>
      <c r="CK13" s="106"/>
      <c r="CL13" s="106"/>
      <c r="CM13" s="106"/>
      <c r="CN13" s="106"/>
      <c r="CO13" s="151"/>
      <c r="CP13" s="151"/>
      <c r="CQ13" s="14"/>
    </row>
    <row r="14" spans="2:96" x14ac:dyDescent="0.25">
      <c r="B14" s="5">
        <v>3</v>
      </c>
      <c r="C14" s="135" t="s">
        <v>38</v>
      </c>
      <c r="D14" s="136"/>
      <c r="E14" s="136"/>
      <c r="F14" s="136"/>
      <c r="G14" s="136"/>
      <c r="H14" s="136"/>
      <c r="I14" s="137"/>
      <c r="J14" s="94">
        <f>SUM(('1'!J14)+('2'!J14)+('3'!J14)+('4'!J14)+('5'!J14)+('6'!J14)+('7'!J14)+('8'!J14)+('9'!J14)+('10'!J14)+('11'!J14)+('12'!J14)+('13'!J14))</f>
        <v>17</v>
      </c>
      <c r="K14" s="95"/>
      <c r="M14" s="5">
        <v>3</v>
      </c>
      <c r="N14" s="132" t="s">
        <v>62</v>
      </c>
      <c r="O14" s="133" t="s">
        <v>62</v>
      </c>
      <c r="P14" s="133" t="s">
        <v>62</v>
      </c>
      <c r="Q14" s="133" t="s">
        <v>62</v>
      </c>
      <c r="R14" s="133" t="s">
        <v>62</v>
      </c>
      <c r="S14" s="133" t="s">
        <v>62</v>
      </c>
      <c r="T14" s="134" t="s">
        <v>62</v>
      </c>
      <c r="U14" s="94">
        <f>SUM(('1'!U14)+('2'!U14)+('3'!U14)+('4'!U14)+('5'!U14)+('6'!U14)+('7'!U14)+('8'!U14)+('9'!U14)+('10'!U14)+('11'!U14)+('12'!U14)+('13'!U14))</f>
        <v>6</v>
      </c>
      <c r="V14" s="95"/>
      <c r="X14" s="67">
        <v>3</v>
      </c>
      <c r="Y14" s="132" t="s">
        <v>70</v>
      </c>
      <c r="Z14" s="133" t="s">
        <v>70</v>
      </c>
      <c r="AA14" s="133" t="s">
        <v>70</v>
      </c>
      <c r="AB14" s="133" t="s">
        <v>70</v>
      </c>
      <c r="AC14" s="133" t="s">
        <v>70</v>
      </c>
      <c r="AD14" s="133" t="s">
        <v>70</v>
      </c>
      <c r="AE14" s="134" t="s">
        <v>70</v>
      </c>
      <c r="AF14" s="94">
        <f>SUM(('1'!AF14)+('2'!AF14)+('3'!AF14)+('4'!AF14)+('5'!AF14)+('6'!AF14)+('7'!AF14)+('8'!AF14)+('9'!AF14)+('10'!AF14)+('11'!AF14)+('12'!AF14)+('13'!AF14))</f>
        <v>11</v>
      </c>
      <c r="AG14" s="95"/>
      <c r="AI14" s="5">
        <v>3</v>
      </c>
      <c r="AJ14" s="143" t="s">
        <v>101</v>
      </c>
      <c r="AK14" s="143" t="s">
        <v>101</v>
      </c>
      <c r="AL14" s="143" t="s">
        <v>101</v>
      </c>
      <c r="AM14" s="143" t="s">
        <v>101</v>
      </c>
      <c r="AN14" s="143" t="s">
        <v>101</v>
      </c>
      <c r="AO14" s="143" t="s">
        <v>101</v>
      </c>
      <c r="AP14" s="143" t="s">
        <v>101</v>
      </c>
      <c r="AQ14" s="94">
        <f>SUM(('1'!AQ14)+('2'!AQ14)+('3'!AQ14)+('4'!AQ14)+('5'!AQ14)+('6'!AQ14)+('7'!AQ14)+('8'!AQ14)+('9'!AQ14)+('10'!AQ14)+('11'!AQ14)+('12'!AQ14)+('13'!AQ14))</f>
        <v>9</v>
      </c>
      <c r="AR14" s="95"/>
      <c r="AT14" s="5">
        <v>3</v>
      </c>
      <c r="AU14" s="218" t="s">
        <v>127</v>
      </c>
      <c r="AV14" s="218" t="s">
        <v>127</v>
      </c>
      <c r="AW14" s="218" t="s">
        <v>127</v>
      </c>
      <c r="AX14" s="218" t="s">
        <v>127</v>
      </c>
      <c r="AY14" s="218" t="s">
        <v>127</v>
      </c>
      <c r="AZ14" s="218" t="s">
        <v>127</v>
      </c>
      <c r="BA14" s="218" t="s">
        <v>127</v>
      </c>
      <c r="BB14" s="209">
        <f>SUM(('1'!BB14)+('2'!BB14)+('3'!BB14)+('4'!BB14)+('5'!BB14)+('6'!BB14)+('7'!BB14)+('8'!BB14)+('9'!BB14)+('10'!BB14)+('11'!BB14)+('12'!BB14)+('13'!BB14))</f>
        <v>108</v>
      </c>
      <c r="BC14" s="210"/>
      <c r="BE14" s="67">
        <v>3</v>
      </c>
      <c r="BF14" s="129" t="s">
        <v>183</v>
      </c>
      <c r="BG14" s="130" t="s">
        <v>183</v>
      </c>
      <c r="BH14" s="130" t="s">
        <v>183</v>
      </c>
      <c r="BI14" s="130" t="s">
        <v>183</v>
      </c>
      <c r="BJ14" s="130" t="s">
        <v>183</v>
      </c>
      <c r="BK14" s="130" t="s">
        <v>183</v>
      </c>
      <c r="BL14" s="131" t="s">
        <v>183</v>
      </c>
      <c r="BM14" s="94">
        <f>SUM(('1'!BM14)+('2'!BM14)+('3'!BM14)+('4'!BM14)+('5'!BM14)+('6'!BM14)+('7'!BM14)+('8'!BM14)+('9'!BM14)+('10'!BM14)+('11'!BM14)+('12'!BM14)+('13'!BM14))</f>
        <v>27</v>
      </c>
      <c r="BN14" s="95"/>
      <c r="BQ14" s="2"/>
      <c r="BR14" s="2"/>
      <c r="BS14" s="18"/>
      <c r="BT14" s="122" t="s">
        <v>6</v>
      </c>
      <c r="BU14" s="116"/>
      <c r="BV14" s="116"/>
      <c r="BW14" s="116"/>
      <c r="BX14" s="116"/>
      <c r="BY14" s="94">
        <f>SUM(('1'!BY14)+('2'!BY14)+('3'!BY14)+('4'!BY14)+('5'!BY14)+('6'!BY14)+('7'!BY14)+('8'!BY14)+('9'!BY14)+('10'!BY14)+('11'!BY14)+('12'!BY14)+('13'!BY14))</f>
        <v>1154</v>
      </c>
      <c r="BZ14" s="95"/>
      <c r="CA14" s="2"/>
      <c r="CB14" s="106"/>
      <c r="CC14" s="106"/>
      <c r="CD14" s="106"/>
      <c r="CE14" s="106"/>
      <c r="CF14" s="106"/>
      <c r="CG14" s="101"/>
      <c r="CH14" s="101"/>
      <c r="CI14" s="2"/>
      <c r="CJ14" s="106"/>
      <c r="CK14" s="106"/>
      <c r="CL14" s="106"/>
      <c r="CM14" s="106"/>
      <c r="CN14" s="106"/>
      <c r="CO14" s="101"/>
      <c r="CP14" s="101"/>
      <c r="CQ14" s="8"/>
      <c r="CR14" s="16"/>
    </row>
    <row r="15" spans="2:96" x14ac:dyDescent="0.25">
      <c r="B15" s="5">
        <v>4</v>
      </c>
      <c r="C15" s="129" t="s">
        <v>39</v>
      </c>
      <c r="D15" s="130" t="s">
        <v>39</v>
      </c>
      <c r="E15" s="130" t="s">
        <v>39</v>
      </c>
      <c r="F15" s="130" t="s">
        <v>39</v>
      </c>
      <c r="G15" s="130" t="s">
        <v>39</v>
      </c>
      <c r="H15" s="130" t="s">
        <v>39</v>
      </c>
      <c r="I15" s="131" t="s">
        <v>39</v>
      </c>
      <c r="J15" s="94">
        <f>SUM(('1'!J15)+('2'!J15)+('3'!J15)+('4'!J15)+('5'!J15)+('6'!J15)+('7'!J15)+('8'!J15)+('9'!J15)+('10'!J15)+('11'!J15)+('12'!J15)+('13'!J15))</f>
        <v>8</v>
      </c>
      <c r="K15" s="95"/>
      <c r="M15" s="5">
        <v>4</v>
      </c>
      <c r="N15" s="132" t="s">
        <v>63</v>
      </c>
      <c r="O15" s="133" t="s">
        <v>63</v>
      </c>
      <c r="P15" s="133" t="s">
        <v>63</v>
      </c>
      <c r="Q15" s="133" t="s">
        <v>63</v>
      </c>
      <c r="R15" s="133" t="s">
        <v>63</v>
      </c>
      <c r="S15" s="133" t="s">
        <v>63</v>
      </c>
      <c r="T15" s="134" t="s">
        <v>63</v>
      </c>
      <c r="U15" s="94">
        <f>SUM(('1'!U15)+('2'!U15)+('3'!U15)+('4'!U15)+('5'!U15)+('6'!U15)+('7'!U15)+('8'!U15)+('9'!U15)+('10'!U15)+('11'!U15)+('12'!U15)+('13'!U15))</f>
        <v>1</v>
      </c>
      <c r="V15" s="95"/>
      <c r="X15" s="67">
        <v>4</v>
      </c>
      <c r="Y15" s="132" t="s">
        <v>71</v>
      </c>
      <c r="Z15" s="133" t="s">
        <v>71</v>
      </c>
      <c r="AA15" s="133" t="s">
        <v>71</v>
      </c>
      <c r="AB15" s="133" t="s">
        <v>71</v>
      </c>
      <c r="AC15" s="133" t="s">
        <v>71</v>
      </c>
      <c r="AD15" s="133" t="s">
        <v>71</v>
      </c>
      <c r="AE15" s="134" t="s">
        <v>71</v>
      </c>
      <c r="AF15" s="94">
        <f>SUM(('1'!AF15)+('2'!AF15)+('3'!AF15)+('4'!AF15)+('5'!AF15)+('6'!AF15)+('7'!AF15)+('8'!AF15)+('9'!AF15)+('10'!AF15)+('11'!AF15)+('12'!AF15)+('13'!AF15))</f>
        <v>0</v>
      </c>
      <c r="AG15" s="95"/>
      <c r="AI15" s="5">
        <v>4</v>
      </c>
      <c r="AJ15" s="143" t="s">
        <v>102</v>
      </c>
      <c r="AK15" s="143" t="s">
        <v>102</v>
      </c>
      <c r="AL15" s="143" t="s">
        <v>102</v>
      </c>
      <c r="AM15" s="143" t="s">
        <v>102</v>
      </c>
      <c r="AN15" s="143" t="s">
        <v>102</v>
      </c>
      <c r="AO15" s="143" t="s">
        <v>102</v>
      </c>
      <c r="AP15" s="143" t="s">
        <v>102</v>
      </c>
      <c r="AQ15" s="94">
        <f>SUM(('1'!AQ15)+('2'!AQ15)+('3'!AQ15)+('4'!AQ15)+('5'!AQ15)+('6'!AQ15)+('7'!AQ15)+('8'!AQ15)+('9'!AQ15)+('10'!AQ15)+('11'!AQ15)+('12'!AQ15)+('13'!AQ15))</f>
        <v>12</v>
      </c>
      <c r="AR15" s="95"/>
      <c r="AT15" s="5">
        <v>4</v>
      </c>
      <c r="AU15" s="218" t="s">
        <v>128</v>
      </c>
      <c r="AV15" s="218" t="s">
        <v>128</v>
      </c>
      <c r="AW15" s="218" t="s">
        <v>128</v>
      </c>
      <c r="AX15" s="218" t="s">
        <v>128</v>
      </c>
      <c r="AY15" s="218" t="s">
        <v>128</v>
      </c>
      <c r="AZ15" s="218" t="s">
        <v>128</v>
      </c>
      <c r="BA15" s="218" t="s">
        <v>128</v>
      </c>
      <c r="BB15" s="209">
        <f>SUM(('1'!BB15)+('2'!BB15)+('3'!BB15)+('4'!BB15)+('5'!BB15)+('6'!BB15)+('7'!BB15)+('8'!BB15)+('9'!BB15)+('10'!BB15)+('11'!BB15)+('12'!BB15)+('13'!BB15))</f>
        <v>102</v>
      </c>
      <c r="BC15" s="210"/>
      <c r="BE15" s="67">
        <v>4</v>
      </c>
      <c r="BF15" s="135" t="s">
        <v>184</v>
      </c>
      <c r="BG15" s="136" t="s">
        <v>184</v>
      </c>
      <c r="BH15" s="136" t="s">
        <v>184</v>
      </c>
      <c r="BI15" s="136" t="s">
        <v>184</v>
      </c>
      <c r="BJ15" s="136" t="s">
        <v>184</v>
      </c>
      <c r="BK15" s="136" t="s">
        <v>184</v>
      </c>
      <c r="BL15" s="137" t="s">
        <v>184</v>
      </c>
      <c r="BM15" s="94">
        <f>SUM(('1'!BM15)+('2'!BM15)+('3'!BM15)+('4'!BM15)+('5'!BM15)+('6'!BM15)+('7'!BM15)+('8'!BM15)+('9'!BM15)+('10'!BM15)+('11'!BM15)+('12'!BM15)+('13'!BM15))</f>
        <v>16</v>
      </c>
      <c r="BN15" s="95"/>
      <c r="BQ15" s="2"/>
      <c r="BR15" s="2"/>
      <c r="BS15" s="16"/>
      <c r="BT15" s="119"/>
      <c r="BU15" s="120"/>
      <c r="BV15" s="120"/>
      <c r="BW15" s="120"/>
      <c r="BX15" s="121"/>
      <c r="BY15" s="101"/>
      <c r="BZ15" s="101"/>
      <c r="CA15" s="2"/>
      <c r="CB15" s="106"/>
      <c r="CC15" s="106"/>
      <c r="CD15" s="106"/>
      <c r="CE15" s="106"/>
      <c r="CF15" s="106"/>
      <c r="CG15" s="101"/>
      <c r="CH15" s="101"/>
      <c r="CI15" s="2"/>
      <c r="CJ15" s="106"/>
      <c r="CK15" s="106"/>
      <c r="CL15" s="106"/>
      <c r="CM15" s="106"/>
      <c r="CN15" s="106"/>
      <c r="CO15" s="101"/>
      <c r="CP15" s="101"/>
      <c r="CQ15" s="8"/>
      <c r="CR15" s="16"/>
    </row>
    <row r="16" spans="2:96" x14ac:dyDescent="0.25">
      <c r="B16" s="5">
        <v>5</v>
      </c>
      <c r="C16" s="135" t="s">
        <v>40</v>
      </c>
      <c r="D16" s="136" t="s">
        <v>40</v>
      </c>
      <c r="E16" s="136" t="s">
        <v>40</v>
      </c>
      <c r="F16" s="136" t="s">
        <v>40</v>
      </c>
      <c r="G16" s="136" t="s">
        <v>40</v>
      </c>
      <c r="H16" s="136" t="s">
        <v>40</v>
      </c>
      <c r="I16" s="137" t="s">
        <v>40</v>
      </c>
      <c r="J16" s="94">
        <f>SUM(('1'!J16)+('2'!J16)+('3'!J16)+('4'!J16)+('5'!J16)+('6'!J16)+('7'!J16)+('8'!J16)+('9'!J16)+('10'!J16)+('11'!J16)+('12'!J16)+('13'!J16))</f>
        <v>31</v>
      </c>
      <c r="K16" s="95"/>
      <c r="M16" s="5">
        <v>5</v>
      </c>
      <c r="N16" s="132" t="s">
        <v>64</v>
      </c>
      <c r="O16" s="133" t="s">
        <v>64</v>
      </c>
      <c r="P16" s="133" t="s">
        <v>64</v>
      </c>
      <c r="Q16" s="133" t="s">
        <v>64</v>
      </c>
      <c r="R16" s="133" t="s">
        <v>64</v>
      </c>
      <c r="S16" s="133" t="s">
        <v>64</v>
      </c>
      <c r="T16" s="134" t="s">
        <v>64</v>
      </c>
      <c r="U16" s="94">
        <f>SUM(('1'!U16)+('2'!U16)+('3'!U16)+('4'!U16)+('5'!U16)+('6'!U16)+('7'!U16)+('8'!U16)+('9'!U16)+('10'!U16)+('11'!U16)+('12'!U16)+('13'!U16))</f>
        <v>5</v>
      </c>
      <c r="V16" s="95"/>
      <c r="X16" s="67">
        <v>5</v>
      </c>
      <c r="Y16" s="132" t="s">
        <v>72</v>
      </c>
      <c r="Z16" s="133" t="s">
        <v>72</v>
      </c>
      <c r="AA16" s="133" t="s">
        <v>72</v>
      </c>
      <c r="AB16" s="133" t="s">
        <v>72</v>
      </c>
      <c r="AC16" s="133" t="s">
        <v>72</v>
      </c>
      <c r="AD16" s="133" t="s">
        <v>72</v>
      </c>
      <c r="AE16" s="134" t="s">
        <v>72</v>
      </c>
      <c r="AF16" s="94">
        <f>SUM(('1'!AF16)+('2'!AF16)+('3'!AF16)+('4'!AF16)+('5'!AF16)+('6'!AF16)+('7'!AF16)+('8'!AF16)+('9'!AF16)+('10'!AF16)+('11'!AF16)+('12'!AF16)+('13'!AF16))</f>
        <v>5</v>
      </c>
      <c r="AG16" s="95"/>
      <c r="AI16" s="5">
        <v>5</v>
      </c>
      <c r="AJ16" s="128" t="s">
        <v>103</v>
      </c>
      <c r="AK16" s="128" t="s">
        <v>103</v>
      </c>
      <c r="AL16" s="128" t="s">
        <v>103</v>
      </c>
      <c r="AM16" s="128" t="s">
        <v>103</v>
      </c>
      <c r="AN16" s="128" t="s">
        <v>103</v>
      </c>
      <c r="AO16" s="128" t="s">
        <v>103</v>
      </c>
      <c r="AP16" s="128" t="s">
        <v>103</v>
      </c>
      <c r="AQ16" s="94">
        <f>SUM(('1'!AQ16)+('2'!AQ16)+('3'!AQ16)+('4'!AQ16)+('5'!AQ16)+('6'!AQ16)+('7'!AQ16)+('8'!AQ16)+('9'!AQ16)+('10'!AQ16)+('11'!AQ16)+('12'!AQ16)+('13'!AQ16))</f>
        <v>20</v>
      </c>
      <c r="AR16" s="95"/>
      <c r="AT16" s="5">
        <v>5</v>
      </c>
      <c r="AU16" s="218" t="s">
        <v>129</v>
      </c>
      <c r="AV16" s="218" t="s">
        <v>129</v>
      </c>
      <c r="AW16" s="218" t="s">
        <v>129</v>
      </c>
      <c r="AX16" s="218" t="s">
        <v>129</v>
      </c>
      <c r="AY16" s="218" t="s">
        <v>129</v>
      </c>
      <c r="AZ16" s="218" t="s">
        <v>129</v>
      </c>
      <c r="BA16" s="218" t="s">
        <v>129</v>
      </c>
      <c r="BB16" s="209">
        <f>SUM(('1'!BB16)+('2'!BB16)+('3'!BB16)+('4'!BB16)+('5'!BB16)+('6'!BB16)+('7'!BB16)+('8'!BB16)+('9'!BB16)+('10'!BB16)+('11'!BB16)+('12'!BB16)+('13'!BB16))</f>
        <v>75</v>
      </c>
      <c r="BC16" s="210"/>
      <c r="BE16" s="67">
        <v>5</v>
      </c>
      <c r="BF16" s="129" t="s">
        <v>185</v>
      </c>
      <c r="BG16" s="130" t="s">
        <v>185</v>
      </c>
      <c r="BH16" s="130" t="s">
        <v>185</v>
      </c>
      <c r="BI16" s="130" t="s">
        <v>185</v>
      </c>
      <c r="BJ16" s="130" t="s">
        <v>185</v>
      </c>
      <c r="BK16" s="130" t="s">
        <v>185</v>
      </c>
      <c r="BL16" s="131" t="s">
        <v>185</v>
      </c>
      <c r="BM16" s="94">
        <f>SUM(('1'!BM16)+('2'!BM16)+('3'!BM16)+('4'!BM16)+('5'!BM16)+('6'!BM16)+('7'!BM16)+('8'!BM16)+('9'!BM16)+('10'!BM16)+('11'!BM16)+('12'!BM16)+('13'!BM16))</f>
        <v>19</v>
      </c>
      <c r="BN16" s="95"/>
      <c r="BQ16" s="2"/>
      <c r="BR16" s="2"/>
      <c r="BS16" s="18"/>
      <c r="BT16" s="117" t="s">
        <v>8</v>
      </c>
      <c r="BU16" s="117"/>
      <c r="BV16" s="117"/>
      <c r="BW16" s="117"/>
      <c r="BX16" s="117"/>
      <c r="BY16" s="117"/>
      <c r="BZ16" s="118"/>
      <c r="CA16" s="2"/>
      <c r="CB16" s="116" t="s">
        <v>9</v>
      </c>
      <c r="CC16" s="116"/>
      <c r="CD16" s="116"/>
      <c r="CE16" s="116"/>
      <c r="CF16" s="116"/>
      <c r="CG16" s="94">
        <f>SUM(('1'!CG16)+('2'!CG16)+('3'!CG16)+('4'!CG16)+('5'!CG16)+('6'!CG16)+('7'!CG16)+('8'!CG16)+('9'!CG16)+('10'!CG16)+('11'!CG16)+('12'!CG16)+('13'!CG16))</f>
        <v>1356</v>
      </c>
      <c r="CH16" s="95"/>
      <c r="CI16" s="2"/>
      <c r="CJ16" s="116" t="s">
        <v>10</v>
      </c>
      <c r="CK16" s="116"/>
      <c r="CL16" s="116"/>
      <c r="CM16" s="116"/>
      <c r="CN16" s="116"/>
      <c r="CO16" s="94">
        <f>SUM(('1'!CO16)+('2'!CO16)+('3'!CO16)+('4'!CO16)+('5'!CO16)+('6'!CO16)+('7'!CO16)+('8'!CO16)+('9'!CO16)+('10'!CO16)+('11'!CO16)+('12'!CO16)+('13'!CO16))</f>
        <v>1550</v>
      </c>
      <c r="CP16" s="95"/>
      <c r="CQ16" s="8"/>
      <c r="CR16" s="16"/>
    </row>
    <row r="17" spans="2:113" x14ac:dyDescent="0.25">
      <c r="B17" s="5">
        <v>6</v>
      </c>
      <c r="C17" s="129" t="s">
        <v>41</v>
      </c>
      <c r="D17" s="130" t="s">
        <v>41</v>
      </c>
      <c r="E17" s="130" t="s">
        <v>41</v>
      </c>
      <c r="F17" s="130" t="s">
        <v>41</v>
      </c>
      <c r="G17" s="130" t="s">
        <v>41</v>
      </c>
      <c r="H17" s="130" t="s">
        <v>41</v>
      </c>
      <c r="I17" s="131" t="s">
        <v>41</v>
      </c>
      <c r="J17" s="94">
        <f>SUM(('1'!J17)+('2'!J17)+('3'!J17)+('4'!J17)+('5'!J17)+('6'!J17)+('7'!J17)+('8'!J17)+('9'!J17)+('10'!J17)+('11'!J17)+('12'!J17)+('13'!J17))</f>
        <v>17</v>
      </c>
      <c r="K17" s="95"/>
      <c r="M17" s="5">
        <v>6</v>
      </c>
      <c r="N17" s="132" t="s">
        <v>65</v>
      </c>
      <c r="O17" s="133" t="s">
        <v>65</v>
      </c>
      <c r="P17" s="133" t="s">
        <v>65</v>
      </c>
      <c r="Q17" s="133" t="s">
        <v>65</v>
      </c>
      <c r="R17" s="133" t="s">
        <v>65</v>
      </c>
      <c r="S17" s="133" t="s">
        <v>65</v>
      </c>
      <c r="T17" s="134" t="s">
        <v>65</v>
      </c>
      <c r="U17" s="94">
        <f>SUM(('1'!U17)+('2'!U17)+('3'!U17)+('4'!U17)+('5'!U17)+('6'!U17)+('7'!U17)+('8'!U17)+('9'!U17)+('10'!U17)+('11'!U17)+('12'!U17)+('13'!U17))</f>
        <v>1</v>
      </c>
      <c r="V17" s="95"/>
      <c r="X17" s="67">
        <v>6</v>
      </c>
      <c r="Y17" s="132" t="s">
        <v>73</v>
      </c>
      <c r="Z17" s="133" t="s">
        <v>73</v>
      </c>
      <c r="AA17" s="133" t="s">
        <v>73</v>
      </c>
      <c r="AB17" s="133" t="s">
        <v>73</v>
      </c>
      <c r="AC17" s="133" t="s">
        <v>73</v>
      </c>
      <c r="AD17" s="133" t="s">
        <v>73</v>
      </c>
      <c r="AE17" s="134" t="s">
        <v>73</v>
      </c>
      <c r="AF17" s="94">
        <f>SUM(('1'!AF17)+('2'!AF17)+('3'!AF17)+('4'!AF17)+('5'!AF17)+('6'!AF17)+('7'!AF17)+('8'!AF17)+('9'!AF17)+('10'!AF17)+('11'!AF17)+('12'!AF17)+('13'!AF17))</f>
        <v>9</v>
      </c>
      <c r="AG17" s="95"/>
      <c r="AI17" s="5">
        <v>6</v>
      </c>
      <c r="AJ17" s="128" t="s">
        <v>104</v>
      </c>
      <c r="AK17" s="128" t="s">
        <v>104</v>
      </c>
      <c r="AL17" s="128" t="s">
        <v>104</v>
      </c>
      <c r="AM17" s="128" t="s">
        <v>104</v>
      </c>
      <c r="AN17" s="128" t="s">
        <v>104</v>
      </c>
      <c r="AO17" s="128" t="s">
        <v>104</v>
      </c>
      <c r="AP17" s="128" t="s">
        <v>104</v>
      </c>
      <c r="AQ17" s="94">
        <f>SUM(('1'!AQ17)+('2'!AQ17)+('3'!AQ17)+('4'!AQ17)+('5'!AQ17)+('6'!AQ17)+('7'!AQ17)+('8'!AQ17)+('9'!AQ17)+('10'!AQ17)+('11'!AQ17)+('12'!AQ17)+('13'!AQ17))</f>
        <v>13</v>
      </c>
      <c r="AR17" s="95"/>
      <c r="AT17" s="5">
        <v>6</v>
      </c>
      <c r="AU17" s="143" t="s">
        <v>130</v>
      </c>
      <c r="AV17" s="143" t="s">
        <v>130</v>
      </c>
      <c r="AW17" s="143" t="s">
        <v>130</v>
      </c>
      <c r="AX17" s="143" t="s">
        <v>130</v>
      </c>
      <c r="AY17" s="143" t="s">
        <v>130</v>
      </c>
      <c r="AZ17" s="143" t="s">
        <v>130</v>
      </c>
      <c r="BA17" s="143" t="s">
        <v>130</v>
      </c>
      <c r="BB17" s="94">
        <f>SUM(('1'!BB17)+('2'!BB17)+('3'!BB17)+('4'!BB17)+('5'!BB17)+('6'!BB17)+('7'!BB17)+('8'!BB17)+('9'!BB17)+('10'!BB17)+('11'!BB17)+('12'!BB17)+('13'!BB17))</f>
        <v>32</v>
      </c>
      <c r="BC17" s="95"/>
      <c r="BE17" s="67">
        <v>6</v>
      </c>
      <c r="BF17" s="135" t="s">
        <v>186</v>
      </c>
      <c r="BG17" s="136" t="s">
        <v>186</v>
      </c>
      <c r="BH17" s="136" t="s">
        <v>186</v>
      </c>
      <c r="BI17" s="136" t="s">
        <v>186</v>
      </c>
      <c r="BJ17" s="136" t="s">
        <v>186</v>
      </c>
      <c r="BK17" s="136" t="s">
        <v>186</v>
      </c>
      <c r="BL17" s="137" t="s">
        <v>186</v>
      </c>
      <c r="BM17" s="94">
        <f>SUM(('1'!BM17)+('2'!BM17)+('3'!BM17)+('4'!BM17)+('5'!BM17)+('6'!BM17)+('7'!BM17)+('8'!BM17)+('9'!BM17)+('10'!BM17)+('11'!BM17)+('12'!BM17)+('13'!BM17))</f>
        <v>40</v>
      </c>
      <c r="BN17" s="95"/>
      <c r="BQ17" s="2"/>
      <c r="BR17" s="2"/>
      <c r="BS17" s="16"/>
      <c r="BT17" s="106"/>
      <c r="BU17" s="106"/>
      <c r="BV17" s="106"/>
      <c r="BW17" s="106"/>
      <c r="BX17" s="106"/>
      <c r="BY17" s="101"/>
      <c r="BZ17" s="101"/>
      <c r="CA17" s="2"/>
      <c r="CB17" s="106"/>
      <c r="CC17" s="106"/>
      <c r="CD17" s="106"/>
      <c r="CE17" s="106"/>
      <c r="CF17" s="106"/>
      <c r="CG17" s="101"/>
      <c r="CH17" s="101"/>
      <c r="CI17" s="2"/>
      <c r="CJ17" s="106"/>
      <c r="CK17" s="106"/>
      <c r="CL17" s="106"/>
      <c r="CM17" s="106"/>
      <c r="CN17" s="106"/>
      <c r="CO17" s="101"/>
      <c r="CP17" s="101"/>
      <c r="CQ17" s="8"/>
      <c r="CR17" s="16"/>
    </row>
    <row r="18" spans="2:113" x14ac:dyDescent="0.25">
      <c r="B18" s="5">
        <v>7</v>
      </c>
      <c r="C18" s="135" t="s">
        <v>42</v>
      </c>
      <c r="D18" s="136" t="s">
        <v>42</v>
      </c>
      <c r="E18" s="136" t="s">
        <v>42</v>
      </c>
      <c r="F18" s="136" t="s">
        <v>42</v>
      </c>
      <c r="G18" s="136" t="s">
        <v>42</v>
      </c>
      <c r="H18" s="136" t="s">
        <v>42</v>
      </c>
      <c r="I18" s="137" t="s">
        <v>42</v>
      </c>
      <c r="J18" s="94">
        <f>SUM(('1'!J18)+('2'!J18)+('3'!J18)+('4'!J18)+('5'!J18)+('6'!J18)+('7'!J18)+('8'!J18)+('9'!J18)+('10'!J18)+('11'!J18)+('12'!J18)+('13'!J18))</f>
        <v>6</v>
      </c>
      <c r="K18" s="95"/>
      <c r="M18" s="5">
        <v>7</v>
      </c>
      <c r="N18" s="145" t="s">
        <v>66</v>
      </c>
      <c r="O18" s="146" t="s">
        <v>66</v>
      </c>
      <c r="P18" s="146" t="s">
        <v>66</v>
      </c>
      <c r="Q18" s="146" t="s">
        <v>66</v>
      </c>
      <c r="R18" s="146" t="s">
        <v>66</v>
      </c>
      <c r="S18" s="146" t="s">
        <v>66</v>
      </c>
      <c r="T18" s="147" t="s">
        <v>66</v>
      </c>
      <c r="U18" s="94">
        <f>SUM(('1'!U18)+('2'!U18)+('3'!U18)+('4'!U18)+('5'!U18)+('6'!U18)+('7'!U18)+('8'!U18)+('9'!U18)+('10'!U18)+('11'!U18)+('12'!U18)+('13'!U18))</f>
        <v>4</v>
      </c>
      <c r="V18" s="95"/>
      <c r="X18" s="67">
        <v>7</v>
      </c>
      <c r="Y18" s="129" t="s">
        <v>74</v>
      </c>
      <c r="Z18" s="130" t="s">
        <v>74</v>
      </c>
      <c r="AA18" s="130" t="s">
        <v>74</v>
      </c>
      <c r="AB18" s="130" t="s">
        <v>74</v>
      </c>
      <c r="AC18" s="130" t="s">
        <v>74</v>
      </c>
      <c r="AD18" s="130" t="s">
        <v>74</v>
      </c>
      <c r="AE18" s="131" t="s">
        <v>74</v>
      </c>
      <c r="AF18" s="94">
        <f>SUM(('1'!AF18)+('2'!AF18)+('3'!AF18)+('4'!AF18)+('5'!AF18)+('6'!AF18)+('7'!AF18)+('8'!AF18)+('9'!AF18)+('10'!AF18)+('11'!AF18)+('12'!AF18)+('13'!AF18))</f>
        <v>0</v>
      </c>
      <c r="AG18" s="95"/>
      <c r="AI18" s="5">
        <v>7</v>
      </c>
      <c r="AJ18" s="128" t="s">
        <v>105</v>
      </c>
      <c r="AK18" s="128" t="s">
        <v>105</v>
      </c>
      <c r="AL18" s="128" t="s">
        <v>105</v>
      </c>
      <c r="AM18" s="128" t="s">
        <v>105</v>
      </c>
      <c r="AN18" s="128" t="s">
        <v>105</v>
      </c>
      <c r="AO18" s="128" t="s">
        <v>105</v>
      </c>
      <c r="AP18" s="128" t="s">
        <v>105</v>
      </c>
      <c r="AQ18" s="94">
        <f>SUM(('1'!AQ18)+('2'!AQ18)+('3'!AQ18)+('4'!AQ18)+('5'!AQ18)+('6'!AQ18)+('7'!AQ18)+('8'!AQ18)+('9'!AQ18)+('10'!AQ18)+('11'!AQ18)+('12'!AQ18)+('13'!AQ18))</f>
        <v>36</v>
      </c>
      <c r="AR18" s="95"/>
      <c r="AT18" s="5">
        <v>7</v>
      </c>
      <c r="AU18" s="143" t="s">
        <v>131</v>
      </c>
      <c r="AV18" s="143" t="s">
        <v>131</v>
      </c>
      <c r="AW18" s="143" t="s">
        <v>131</v>
      </c>
      <c r="AX18" s="143" t="s">
        <v>131</v>
      </c>
      <c r="AY18" s="143" t="s">
        <v>131</v>
      </c>
      <c r="AZ18" s="143" t="s">
        <v>131</v>
      </c>
      <c r="BA18" s="143" t="s">
        <v>131</v>
      </c>
      <c r="BB18" s="94">
        <f>SUM(('1'!BB18)+('2'!BB18)+('3'!BB18)+('4'!BB18)+('5'!BB18)+('6'!BB18)+('7'!BB18)+('8'!BB18)+('9'!BB18)+('10'!BB18)+('11'!BB18)+('12'!BB18)+('13'!BB18))</f>
        <v>37</v>
      </c>
      <c r="BC18" s="95"/>
      <c r="BE18" s="67">
        <v>7</v>
      </c>
      <c r="BF18" s="129" t="s">
        <v>187</v>
      </c>
      <c r="BG18" s="130" t="s">
        <v>187</v>
      </c>
      <c r="BH18" s="130" t="s">
        <v>187</v>
      </c>
      <c r="BI18" s="130" t="s">
        <v>187</v>
      </c>
      <c r="BJ18" s="130" t="s">
        <v>187</v>
      </c>
      <c r="BK18" s="130" t="s">
        <v>187</v>
      </c>
      <c r="BL18" s="131" t="s">
        <v>187</v>
      </c>
      <c r="BM18" s="94">
        <f>SUM(('1'!BM18)+('2'!BM18)+('3'!BM18)+('4'!BM18)+('5'!BM18)+('6'!BM18)+('7'!BM18)+('8'!BM18)+('9'!BM18)+('10'!BM18)+('11'!BM18)+('12'!BM18)+('13'!BM18))</f>
        <v>20</v>
      </c>
      <c r="BN18" s="95"/>
      <c r="BQ18" s="2"/>
      <c r="BR18" s="2"/>
      <c r="BS18" s="18"/>
      <c r="BT18" s="117" t="s">
        <v>11</v>
      </c>
      <c r="BU18" s="117"/>
      <c r="BV18" s="117"/>
      <c r="BW18" s="117"/>
      <c r="BX18" s="117"/>
      <c r="BY18" s="117"/>
      <c r="BZ18" s="118"/>
      <c r="CA18" s="2"/>
      <c r="CB18" s="116" t="s">
        <v>12</v>
      </c>
      <c r="CC18" s="116"/>
      <c r="CD18" s="116"/>
      <c r="CE18" s="116"/>
      <c r="CF18" s="116"/>
      <c r="CG18" s="94">
        <f>SUM(('1'!CG18)+('2'!CG18)+('3'!CG18)+('4'!CG18)+('5'!CG18)+('6'!CG18)+('7'!CG18)+('8'!CG18)+('9'!CG18)+('10'!CG18)+('11'!CG18)+('12'!CG18)+('13'!CG18))</f>
        <v>11</v>
      </c>
      <c r="CH18" s="95"/>
      <c r="CI18" s="2"/>
      <c r="CJ18" s="116" t="s">
        <v>13</v>
      </c>
      <c r="CK18" s="116"/>
      <c r="CL18" s="116"/>
      <c r="CM18" s="116"/>
      <c r="CN18" s="116"/>
      <c r="CO18" s="94">
        <f>SUM(('1'!CO18)+('2'!CO18)+('3'!CO18)+('4'!CO18)+('5'!CO18)+('6'!CO18)+('7'!CO18)+('8'!CO18)+('9'!CO18)+('10'!CO18)+('11'!CO18)+('12'!CO18)+('13'!CO18))</f>
        <v>61</v>
      </c>
      <c r="CP18" s="95"/>
      <c r="CQ18" s="15"/>
    </row>
    <row r="19" spans="2:113" x14ac:dyDescent="0.25">
      <c r="B19" s="5">
        <v>8</v>
      </c>
      <c r="C19" s="211" t="s">
        <v>43</v>
      </c>
      <c r="D19" s="212" t="s">
        <v>43</v>
      </c>
      <c r="E19" s="212" t="s">
        <v>43</v>
      </c>
      <c r="F19" s="212" t="s">
        <v>43</v>
      </c>
      <c r="G19" s="212" t="s">
        <v>43</v>
      </c>
      <c r="H19" s="212" t="s">
        <v>43</v>
      </c>
      <c r="I19" s="213" t="s">
        <v>43</v>
      </c>
      <c r="J19" s="209">
        <f>SUM(('1'!J19)+('2'!J19)+('3'!J19)+('4'!J19)+('5'!J19)+('6'!J19)+('7'!J19)+('8'!J19)+('9'!J19)+('10'!J19)+('11'!J19)+('12'!J19)+('13'!J19))</f>
        <v>64</v>
      </c>
      <c r="K19" s="210"/>
      <c r="M19" s="5">
        <v>8</v>
      </c>
      <c r="N19" s="143" t="s">
        <v>67</v>
      </c>
      <c r="O19" s="143" t="s">
        <v>67</v>
      </c>
      <c r="P19" s="143" t="s">
        <v>67</v>
      </c>
      <c r="Q19" s="143" t="s">
        <v>67</v>
      </c>
      <c r="R19" s="143" t="s">
        <v>67</v>
      </c>
      <c r="S19" s="143" t="s">
        <v>67</v>
      </c>
      <c r="T19" s="143" t="s">
        <v>67</v>
      </c>
      <c r="U19" s="94">
        <f>SUM(('1'!U19)+('2'!U19)+('3'!U19)+('4'!U19)+('5'!U19)+('6'!U19)+('7'!U19)+('8'!U19)+('9'!U19)+('10'!U19)+('11'!U19)+('12'!U19)+('13'!U19))</f>
        <v>2</v>
      </c>
      <c r="V19" s="95"/>
      <c r="X19" s="67">
        <v>8</v>
      </c>
      <c r="Y19" s="135" t="s">
        <v>75</v>
      </c>
      <c r="Z19" s="136" t="s">
        <v>75</v>
      </c>
      <c r="AA19" s="136" t="s">
        <v>75</v>
      </c>
      <c r="AB19" s="136" t="s">
        <v>75</v>
      </c>
      <c r="AC19" s="136" t="s">
        <v>75</v>
      </c>
      <c r="AD19" s="136" t="s">
        <v>75</v>
      </c>
      <c r="AE19" s="137" t="s">
        <v>75</v>
      </c>
      <c r="AF19" s="94">
        <f>SUM(('1'!AF19)+('2'!AF19)+('3'!AF19)+('4'!AF19)+('5'!AF19)+('6'!AF19)+('7'!AF19)+('8'!AF19)+('9'!AF19)+('10'!AF19)+('11'!AF19)+('12'!AF19)+('13'!AF19))</f>
        <v>0</v>
      </c>
      <c r="AG19" s="95"/>
      <c r="AI19" s="5">
        <v>8</v>
      </c>
      <c r="AJ19" s="128" t="s">
        <v>106</v>
      </c>
      <c r="AK19" s="128" t="s">
        <v>106</v>
      </c>
      <c r="AL19" s="128" t="s">
        <v>106</v>
      </c>
      <c r="AM19" s="128" t="s">
        <v>106</v>
      </c>
      <c r="AN19" s="128" t="s">
        <v>106</v>
      </c>
      <c r="AO19" s="128" t="s">
        <v>106</v>
      </c>
      <c r="AP19" s="128" t="s">
        <v>106</v>
      </c>
      <c r="AQ19" s="94">
        <f>SUM(('1'!AQ19)+('2'!AQ19)+('3'!AQ19)+('4'!AQ19)+('5'!AQ19)+('6'!AQ19)+('7'!AQ19)+('8'!AQ19)+('9'!AQ19)+('10'!AQ19)+('11'!AQ19)+('12'!AQ19)+('13'!AQ19))</f>
        <v>32</v>
      </c>
      <c r="AR19" s="95"/>
      <c r="AT19" s="5">
        <v>8</v>
      </c>
      <c r="AU19" s="218" t="s">
        <v>132</v>
      </c>
      <c r="AV19" s="218" t="s">
        <v>132</v>
      </c>
      <c r="AW19" s="218" t="s">
        <v>132</v>
      </c>
      <c r="AX19" s="218" t="s">
        <v>132</v>
      </c>
      <c r="AY19" s="218" t="s">
        <v>132</v>
      </c>
      <c r="AZ19" s="218" t="s">
        <v>132</v>
      </c>
      <c r="BA19" s="218" t="s">
        <v>132</v>
      </c>
      <c r="BB19" s="209">
        <f>SUM(('1'!BB19)+('2'!BB19)+('3'!BB19)+('4'!BB19)+('5'!BB19)+('6'!BB19)+('7'!BB19)+('8'!BB19)+('9'!BB19)+('10'!BB19)+('11'!BB19)+('12'!BB19)+('13'!BB19))</f>
        <v>58</v>
      </c>
      <c r="BC19" s="210"/>
      <c r="BE19" s="67">
        <v>8</v>
      </c>
      <c r="BF19" s="206" t="s">
        <v>188</v>
      </c>
      <c r="BG19" s="207" t="s">
        <v>188</v>
      </c>
      <c r="BH19" s="207" t="s">
        <v>188</v>
      </c>
      <c r="BI19" s="207" t="s">
        <v>188</v>
      </c>
      <c r="BJ19" s="207" t="s">
        <v>188</v>
      </c>
      <c r="BK19" s="207" t="s">
        <v>188</v>
      </c>
      <c r="BL19" s="208" t="s">
        <v>188</v>
      </c>
      <c r="BM19" s="209">
        <f>SUM(('1'!BM19)+('2'!BM19)+('3'!BM19)+('4'!BM19)+('5'!BM19)+('6'!BM19)+('7'!BM19)+('8'!BM19)+('9'!BM19)+('10'!BM19)+('11'!BM19)+('12'!BM19)+('13'!BM19))</f>
        <v>63</v>
      </c>
      <c r="BN19" s="210"/>
      <c r="BQ19" s="2"/>
      <c r="BR19" s="2"/>
      <c r="BS19" s="16"/>
      <c r="BT19" s="115"/>
      <c r="BU19" s="115"/>
      <c r="BV19" s="115"/>
      <c r="BW19" s="115"/>
      <c r="BX19" s="115"/>
      <c r="BY19" s="111"/>
      <c r="BZ19" s="111"/>
      <c r="CA19" s="11"/>
      <c r="CB19" s="112"/>
      <c r="CC19" s="112"/>
      <c r="CD19" s="112"/>
      <c r="CE19" s="112"/>
      <c r="CF19" s="112"/>
      <c r="CG19" s="111"/>
      <c r="CH19" s="111"/>
      <c r="CI19" s="11"/>
      <c r="CJ19" s="112"/>
      <c r="CK19" s="112"/>
      <c r="CL19" s="112"/>
      <c r="CM19" s="112"/>
      <c r="CN19" s="112"/>
      <c r="CO19" s="111"/>
      <c r="CP19" s="111"/>
      <c r="CQ19" s="9"/>
    </row>
    <row r="20" spans="2:113" ht="15.75" thickBot="1" x14ac:dyDescent="0.3">
      <c r="B20" s="5">
        <v>9</v>
      </c>
      <c r="C20" s="135" t="s">
        <v>44</v>
      </c>
      <c r="D20" s="136" t="s">
        <v>44</v>
      </c>
      <c r="E20" s="136" t="s">
        <v>44</v>
      </c>
      <c r="F20" s="136" t="s">
        <v>44</v>
      </c>
      <c r="G20" s="136" t="s">
        <v>44</v>
      </c>
      <c r="H20" s="136" t="s">
        <v>44</v>
      </c>
      <c r="I20" s="137" t="s">
        <v>44</v>
      </c>
      <c r="J20" s="94">
        <f>SUM(('1'!J20)+('2'!J20)+('3'!J20)+('4'!J20)+('5'!J20)+('6'!J20)+('7'!J20)+('8'!J20)+('9'!J20)+('10'!J20)+('11'!J20)+('12'!J20)+('13'!J20))</f>
        <v>8</v>
      </c>
      <c r="K20" s="95"/>
      <c r="M20" s="6"/>
      <c r="N20" s="73"/>
      <c r="O20" s="73"/>
      <c r="P20" s="73"/>
      <c r="Q20" s="73"/>
      <c r="R20" s="73"/>
      <c r="S20" s="73"/>
      <c r="T20" s="73"/>
      <c r="U20" s="74"/>
      <c r="V20" s="74"/>
      <c r="X20" s="67">
        <v>9</v>
      </c>
      <c r="Y20" s="214" t="s">
        <v>76</v>
      </c>
      <c r="Z20" s="215" t="s">
        <v>76</v>
      </c>
      <c r="AA20" s="215" t="s">
        <v>76</v>
      </c>
      <c r="AB20" s="215" t="s">
        <v>76</v>
      </c>
      <c r="AC20" s="215" t="s">
        <v>76</v>
      </c>
      <c r="AD20" s="215" t="s">
        <v>76</v>
      </c>
      <c r="AE20" s="216" t="s">
        <v>76</v>
      </c>
      <c r="AF20" s="209">
        <f>SUM(('1'!AF20)+('2'!AF20)+('3'!AF20)+('4'!AF20)+('5'!AF20)+('6'!AF20)+('7'!AF20)+('8'!AF20)+('9'!AF20)+('10'!AF20)+('11'!AF20)+('12'!AF20)+('13'!AF20))</f>
        <v>47</v>
      </c>
      <c r="AG20" s="210"/>
      <c r="AI20" s="5">
        <v>9</v>
      </c>
      <c r="AJ20" s="217" t="s">
        <v>107</v>
      </c>
      <c r="AK20" s="217" t="s">
        <v>107</v>
      </c>
      <c r="AL20" s="217" t="s">
        <v>107</v>
      </c>
      <c r="AM20" s="217" t="s">
        <v>107</v>
      </c>
      <c r="AN20" s="217" t="s">
        <v>107</v>
      </c>
      <c r="AO20" s="217" t="s">
        <v>107</v>
      </c>
      <c r="AP20" s="217" t="s">
        <v>107</v>
      </c>
      <c r="AQ20" s="209">
        <f>SUM(('1'!AQ20)+('2'!AQ20)+('3'!AQ20)+('4'!AQ20)+('5'!AQ20)+('6'!AQ20)+('7'!AQ20)+('8'!AQ20)+('9'!AQ20)+('10'!AQ20)+('11'!AQ20)+('12'!AQ20)+('13'!AQ20))</f>
        <v>74</v>
      </c>
      <c r="AR20" s="210"/>
      <c r="AT20" s="5">
        <v>9</v>
      </c>
      <c r="AU20" s="218" t="s">
        <v>133</v>
      </c>
      <c r="AV20" s="218" t="s">
        <v>133</v>
      </c>
      <c r="AW20" s="218" t="s">
        <v>133</v>
      </c>
      <c r="AX20" s="218" t="s">
        <v>133</v>
      </c>
      <c r="AY20" s="218" t="s">
        <v>133</v>
      </c>
      <c r="AZ20" s="218" t="s">
        <v>133</v>
      </c>
      <c r="BA20" s="218" t="s">
        <v>133</v>
      </c>
      <c r="BB20" s="209">
        <f>SUM(('1'!BB20)+('2'!BB20)+('3'!BB20)+('4'!BB20)+('5'!BB20)+('6'!BB20)+('7'!BB20)+('8'!BB20)+('9'!BB20)+('10'!BB20)+('11'!BB20)+('12'!BB20)+('13'!BB20))</f>
        <v>83</v>
      </c>
      <c r="BC20" s="210"/>
      <c r="BE20" s="67">
        <v>9</v>
      </c>
      <c r="BF20" s="211" t="s">
        <v>189</v>
      </c>
      <c r="BG20" s="212" t="s">
        <v>189</v>
      </c>
      <c r="BH20" s="212" t="s">
        <v>189</v>
      </c>
      <c r="BI20" s="212" t="s">
        <v>189</v>
      </c>
      <c r="BJ20" s="212" t="s">
        <v>189</v>
      </c>
      <c r="BK20" s="212" t="s">
        <v>189</v>
      </c>
      <c r="BL20" s="213" t="s">
        <v>189</v>
      </c>
      <c r="BM20" s="209">
        <f>SUM(('1'!BM20)+('2'!BM20)+('3'!BM20)+('4'!BM20)+('5'!BM20)+('6'!BM20)+('7'!BM20)+('8'!BM20)+('9'!BM20)+('10'!BM20)+('11'!BM20)+('12'!BM20)+('13'!BM20))</f>
        <v>58</v>
      </c>
      <c r="BN20" s="210"/>
      <c r="BQ20" s="2"/>
      <c r="BR20" s="2"/>
      <c r="BS20" s="17"/>
      <c r="BT20" s="113"/>
      <c r="BU20" s="113"/>
      <c r="BV20" s="113"/>
      <c r="BW20" s="113"/>
      <c r="BX20" s="113"/>
      <c r="BY20" s="114"/>
      <c r="BZ20" s="114"/>
      <c r="CA20" s="17"/>
      <c r="CB20" s="113"/>
      <c r="CC20" s="113"/>
      <c r="CD20" s="113"/>
      <c r="CE20" s="113"/>
      <c r="CF20" s="113"/>
      <c r="CG20" s="114"/>
      <c r="CH20" s="114"/>
      <c r="CI20" s="17"/>
      <c r="CJ20" s="113"/>
      <c r="CK20" s="113"/>
      <c r="CL20" s="113"/>
      <c r="CM20" s="113"/>
      <c r="CN20" s="113"/>
      <c r="CO20" s="114"/>
      <c r="CP20" s="114"/>
      <c r="CQ20" s="7"/>
    </row>
    <row r="21" spans="2:113" x14ac:dyDescent="0.25">
      <c r="B21" s="5">
        <v>10</v>
      </c>
      <c r="C21" s="129" t="s">
        <v>45</v>
      </c>
      <c r="D21" s="130" t="s">
        <v>45</v>
      </c>
      <c r="E21" s="130" t="s">
        <v>45</v>
      </c>
      <c r="F21" s="130" t="s">
        <v>45</v>
      </c>
      <c r="G21" s="130" t="s">
        <v>45</v>
      </c>
      <c r="H21" s="130" t="s">
        <v>45</v>
      </c>
      <c r="I21" s="131" t="s">
        <v>45</v>
      </c>
      <c r="J21" s="94">
        <f>SUM(('1'!J21)+('2'!J21)+('3'!J21)+('4'!J21)+('5'!J21)+('6'!J21)+('7'!J21)+('8'!J21)+('9'!J21)+('10'!J21)+('11'!J21)+('12'!J21)+('13'!J21))</f>
        <v>5</v>
      </c>
      <c r="K21" s="95"/>
      <c r="M21" s="6"/>
      <c r="N21" s="73"/>
      <c r="O21" s="73"/>
      <c r="P21" s="73"/>
      <c r="Q21" s="73"/>
      <c r="R21" s="73"/>
      <c r="S21" s="73"/>
      <c r="T21" s="73"/>
      <c r="U21" s="74"/>
      <c r="V21" s="74"/>
      <c r="X21" s="67">
        <v>10</v>
      </c>
      <c r="Y21" s="132" t="s">
        <v>77</v>
      </c>
      <c r="Z21" s="133" t="s">
        <v>77</v>
      </c>
      <c r="AA21" s="133" t="s">
        <v>77</v>
      </c>
      <c r="AB21" s="133" t="s">
        <v>77</v>
      </c>
      <c r="AC21" s="133" t="s">
        <v>77</v>
      </c>
      <c r="AD21" s="133" t="s">
        <v>77</v>
      </c>
      <c r="AE21" s="134" t="s">
        <v>77</v>
      </c>
      <c r="AF21" s="94">
        <f>SUM(('1'!AF21)+('2'!AF21)+('3'!AF21)+('4'!AF21)+('5'!AF21)+('6'!AF21)+('7'!AF21)+('8'!AF21)+('9'!AF21)+('10'!AF21)+('11'!AF21)+('12'!AF21)+('13'!AF21))</f>
        <v>2</v>
      </c>
      <c r="AG21" s="95"/>
      <c r="AI21" s="5">
        <v>10</v>
      </c>
      <c r="AJ21" s="128" t="s">
        <v>108</v>
      </c>
      <c r="AK21" s="128" t="s">
        <v>108</v>
      </c>
      <c r="AL21" s="128" t="s">
        <v>108</v>
      </c>
      <c r="AM21" s="128" t="s">
        <v>108</v>
      </c>
      <c r="AN21" s="128" t="s">
        <v>108</v>
      </c>
      <c r="AO21" s="128" t="s">
        <v>108</v>
      </c>
      <c r="AP21" s="128" t="s">
        <v>108</v>
      </c>
      <c r="AQ21" s="94">
        <f>SUM(('1'!AQ21)+('2'!AQ21)+('3'!AQ21)+('4'!AQ21)+('5'!AQ21)+('6'!AQ21)+('7'!AQ21)+('8'!AQ21)+('9'!AQ21)+('10'!AQ21)+('11'!AQ21)+('12'!AQ21)+('13'!AQ21))</f>
        <v>38</v>
      </c>
      <c r="AR21" s="95"/>
      <c r="AT21" s="5">
        <v>10</v>
      </c>
      <c r="AU21" s="218" t="s">
        <v>134</v>
      </c>
      <c r="AV21" s="218" t="s">
        <v>134</v>
      </c>
      <c r="AW21" s="218" t="s">
        <v>134</v>
      </c>
      <c r="AX21" s="218" t="s">
        <v>134</v>
      </c>
      <c r="AY21" s="218" t="s">
        <v>134</v>
      </c>
      <c r="AZ21" s="218" t="s">
        <v>134</v>
      </c>
      <c r="BA21" s="218" t="s">
        <v>134</v>
      </c>
      <c r="BB21" s="209">
        <f>SUM(('1'!BB21)+('2'!BB21)+('3'!BB21)+('4'!BB21)+('5'!BB21)+('6'!BB21)+('7'!BB21)+('8'!BB21)+('9'!BB21)+('10'!BB21)+('11'!BB21)+('12'!BB21)+('13'!BB21))</f>
        <v>73</v>
      </c>
      <c r="BC21" s="210"/>
      <c r="BE21" s="67">
        <v>10</v>
      </c>
      <c r="BF21" s="206" t="s">
        <v>190</v>
      </c>
      <c r="BG21" s="207" t="s">
        <v>190</v>
      </c>
      <c r="BH21" s="207" t="s">
        <v>190</v>
      </c>
      <c r="BI21" s="207" t="s">
        <v>190</v>
      </c>
      <c r="BJ21" s="207" t="s">
        <v>190</v>
      </c>
      <c r="BK21" s="207" t="s">
        <v>190</v>
      </c>
      <c r="BL21" s="208" t="s">
        <v>190</v>
      </c>
      <c r="BM21" s="209">
        <f>SUM(('1'!BM21)+('2'!BM21)+('3'!BM21)+('4'!BM21)+('5'!BM21)+('6'!BM21)+('7'!BM21)+('8'!BM21)+('9'!BM21)+('10'!BM21)+('11'!BM21)+('12'!BM21)+('13'!BM21))</f>
        <v>46</v>
      </c>
      <c r="BN21" s="210"/>
      <c r="BQ21" s="56"/>
      <c r="BR21" s="57"/>
      <c r="BS21" s="57"/>
      <c r="BT21" s="109"/>
      <c r="BU21" s="109"/>
      <c r="BV21" s="109"/>
      <c r="BW21" s="109"/>
      <c r="BX21" s="109"/>
      <c r="BY21" s="96"/>
      <c r="BZ21" s="96"/>
      <c r="CA21" s="57"/>
      <c r="CB21" s="109"/>
      <c r="CC21" s="109"/>
      <c r="CD21" s="109"/>
      <c r="CE21" s="109"/>
      <c r="CF21" s="109"/>
      <c r="CG21" s="96"/>
      <c r="CH21" s="96"/>
      <c r="CI21" s="57"/>
      <c r="CJ21" s="109"/>
      <c r="CK21" s="109"/>
      <c r="CL21" s="109"/>
      <c r="CM21" s="109"/>
      <c r="CN21" s="109"/>
      <c r="CO21" s="96"/>
      <c r="CP21" s="96"/>
      <c r="CQ21" s="64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8"/>
    </row>
    <row r="22" spans="2:113" ht="26.25" x14ac:dyDescent="0.4">
      <c r="B22" s="5">
        <v>11</v>
      </c>
      <c r="C22" s="135" t="s">
        <v>46</v>
      </c>
      <c r="D22" s="136" t="s">
        <v>46</v>
      </c>
      <c r="E22" s="136" t="s">
        <v>46</v>
      </c>
      <c r="F22" s="136" t="s">
        <v>46</v>
      </c>
      <c r="G22" s="136" t="s">
        <v>46</v>
      </c>
      <c r="H22" s="136" t="s">
        <v>46</v>
      </c>
      <c r="I22" s="137" t="s">
        <v>46</v>
      </c>
      <c r="J22" s="94">
        <f>SUM(('1'!J22)+('2'!J22)+('3'!J22)+('4'!J22)+('5'!J22)+('6'!J22)+('7'!J22)+('8'!J22)+('9'!J22)+('10'!J22)+('11'!J22)+('12'!J22)+('13'!J22))</f>
        <v>12</v>
      </c>
      <c r="K22" s="95"/>
      <c r="M22" s="6"/>
      <c r="N22" s="73"/>
      <c r="O22" s="73"/>
      <c r="P22" s="73"/>
      <c r="Q22" s="73"/>
      <c r="R22" s="73"/>
      <c r="S22" s="73"/>
      <c r="T22" s="73"/>
      <c r="U22" s="74"/>
      <c r="V22" s="74"/>
      <c r="X22" s="67">
        <v>11</v>
      </c>
      <c r="Y22" s="132" t="s">
        <v>78</v>
      </c>
      <c r="Z22" s="133" t="s">
        <v>78</v>
      </c>
      <c r="AA22" s="133" t="s">
        <v>78</v>
      </c>
      <c r="AB22" s="133" t="s">
        <v>78</v>
      </c>
      <c r="AC22" s="133" t="s">
        <v>78</v>
      </c>
      <c r="AD22" s="133" t="s">
        <v>78</v>
      </c>
      <c r="AE22" s="134" t="s">
        <v>78</v>
      </c>
      <c r="AF22" s="94">
        <f>SUM(('1'!AF22)+('2'!AF22)+('3'!AF22)+('4'!AF22)+('5'!AF22)+('6'!AF22)+('7'!AF22)+('8'!AF22)+('9'!AF22)+('10'!AF22)+('11'!AF22)+('12'!AF22)+('13'!AF22))</f>
        <v>41</v>
      </c>
      <c r="AG22" s="95"/>
      <c r="AI22" s="5">
        <v>11</v>
      </c>
      <c r="AJ22" s="128" t="s">
        <v>109</v>
      </c>
      <c r="AK22" s="128" t="s">
        <v>109</v>
      </c>
      <c r="AL22" s="128" t="s">
        <v>109</v>
      </c>
      <c r="AM22" s="128" t="s">
        <v>109</v>
      </c>
      <c r="AN22" s="128" t="s">
        <v>109</v>
      </c>
      <c r="AO22" s="128" t="s">
        <v>109</v>
      </c>
      <c r="AP22" s="128" t="s">
        <v>109</v>
      </c>
      <c r="AQ22" s="94">
        <f>SUM(('1'!AQ22)+('2'!AQ22)+('3'!AQ22)+('4'!AQ22)+('5'!AQ22)+('6'!AQ22)+('7'!AQ22)+('8'!AQ22)+('9'!AQ22)+('10'!AQ22)+('11'!AQ22)+('12'!AQ22)+('13'!AQ22))</f>
        <v>25</v>
      </c>
      <c r="AR22" s="95"/>
      <c r="AT22" s="5">
        <v>11</v>
      </c>
      <c r="AU22" s="218" t="s">
        <v>135</v>
      </c>
      <c r="AV22" s="218" t="s">
        <v>135</v>
      </c>
      <c r="AW22" s="218" t="s">
        <v>135</v>
      </c>
      <c r="AX22" s="218" t="s">
        <v>135</v>
      </c>
      <c r="AY22" s="218" t="s">
        <v>135</v>
      </c>
      <c r="AZ22" s="218" t="s">
        <v>135</v>
      </c>
      <c r="BA22" s="218" t="s">
        <v>135</v>
      </c>
      <c r="BB22" s="209">
        <f>SUM(('1'!BB22)+('2'!BB22)+('3'!BB22)+('4'!BB22)+('5'!BB22)+('6'!BB22)+('7'!BB22)+('8'!BB22)+('9'!BB22)+('10'!BB22)+('11'!BB22)+('12'!BB22)+('13'!BB22))</f>
        <v>67</v>
      </c>
      <c r="BC22" s="210"/>
      <c r="BE22" s="67">
        <v>11</v>
      </c>
      <c r="BF22" s="129" t="s">
        <v>191</v>
      </c>
      <c r="BG22" s="130" t="s">
        <v>191</v>
      </c>
      <c r="BH22" s="130" t="s">
        <v>191</v>
      </c>
      <c r="BI22" s="130" t="s">
        <v>191</v>
      </c>
      <c r="BJ22" s="130" t="s">
        <v>191</v>
      </c>
      <c r="BK22" s="130" t="s">
        <v>191</v>
      </c>
      <c r="BL22" s="131" t="s">
        <v>191</v>
      </c>
      <c r="BM22" s="94">
        <f>SUM(('1'!BM22)+('2'!BM22)+('3'!BM22)+('4'!BM22)+('5'!BM22)+('6'!BM22)+('7'!BM22)+('8'!BM22)+('9'!BM22)+('10'!BM22)+('11'!BM22)+('12'!BM22)+('13'!BM22))</f>
        <v>17</v>
      </c>
      <c r="BN22" s="95"/>
      <c r="BQ22" s="59"/>
      <c r="BR22" s="2"/>
      <c r="BS22" s="20" t="s">
        <v>26</v>
      </c>
      <c r="BT22" s="2"/>
      <c r="BU22" s="2"/>
      <c r="BV22" s="2"/>
      <c r="BW22" s="2"/>
      <c r="BX22" s="2"/>
      <c r="BY22" s="102">
        <v>77.8</v>
      </c>
      <c r="BZ22" s="103"/>
      <c r="CA22" s="104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60"/>
    </row>
    <row r="23" spans="2:113" x14ac:dyDescent="0.25">
      <c r="B23" s="5">
        <v>12</v>
      </c>
      <c r="C23" s="211" t="s">
        <v>47</v>
      </c>
      <c r="D23" s="212" t="s">
        <v>47</v>
      </c>
      <c r="E23" s="212" t="s">
        <v>47</v>
      </c>
      <c r="F23" s="212" t="s">
        <v>47</v>
      </c>
      <c r="G23" s="212" t="s">
        <v>47</v>
      </c>
      <c r="H23" s="212" t="s">
        <v>47</v>
      </c>
      <c r="I23" s="213" t="s">
        <v>47</v>
      </c>
      <c r="J23" s="209">
        <f>SUM(('1'!J23)+('2'!J23)+('3'!J23)+('4'!J23)+('5'!J23)+('6'!J23)+('7'!J23)+('8'!J23)+('9'!J23)+('10'!J23)+('11'!J23)+('12'!J23)+('13'!J23))</f>
        <v>59</v>
      </c>
      <c r="K23" s="210"/>
      <c r="M23" s="6"/>
      <c r="N23" s="127"/>
      <c r="O23" s="127"/>
      <c r="P23" s="127"/>
      <c r="Q23" s="127"/>
      <c r="R23" s="127"/>
      <c r="S23" s="127"/>
      <c r="T23" s="127"/>
      <c r="U23" s="101"/>
      <c r="V23" s="101"/>
      <c r="X23" s="67">
        <v>12</v>
      </c>
      <c r="Y23" s="132" t="s">
        <v>79</v>
      </c>
      <c r="Z23" s="133" t="s">
        <v>79</v>
      </c>
      <c r="AA23" s="133" t="s">
        <v>79</v>
      </c>
      <c r="AB23" s="133" t="s">
        <v>79</v>
      </c>
      <c r="AC23" s="133" t="s">
        <v>79</v>
      </c>
      <c r="AD23" s="133" t="s">
        <v>79</v>
      </c>
      <c r="AE23" s="134" t="s">
        <v>79</v>
      </c>
      <c r="AF23" s="94">
        <f>SUM(('1'!AF23)+('2'!AF23)+('3'!AF23)+('4'!AF23)+('5'!AF23)+('6'!AF23)+('7'!AF23)+('8'!AF23)+('9'!AF23)+('10'!AF23)+('11'!AF23)+('12'!AF23)+('13'!AF23))</f>
        <v>23</v>
      </c>
      <c r="AG23" s="95"/>
      <c r="AI23" s="5">
        <v>12</v>
      </c>
      <c r="AJ23" s="217" t="s">
        <v>110</v>
      </c>
      <c r="AK23" s="217" t="s">
        <v>110</v>
      </c>
      <c r="AL23" s="217" t="s">
        <v>110</v>
      </c>
      <c r="AM23" s="217" t="s">
        <v>110</v>
      </c>
      <c r="AN23" s="217" t="s">
        <v>110</v>
      </c>
      <c r="AO23" s="217" t="s">
        <v>110</v>
      </c>
      <c r="AP23" s="217" t="s">
        <v>110</v>
      </c>
      <c r="AQ23" s="209">
        <f>SUM(('1'!AQ23)+('2'!AQ23)+('3'!AQ23)+('4'!AQ23)+('5'!AQ23)+('6'!AQ23)+('7'!AQ23)+('8'!AQ23)+('9'!AQ23)+('10'!AQ23)+('11'!AQ23)+('12'!AQ23)+('13'!AQ23))</f>
        <v>69</v>
      </c>
      <c r="AR23" s="210"/>
      <c r="AT23" s="5">
        <v>12</v>
      </c>
      <c r="AU23" s="218" t="s">
        <v>136</v>
      </c>
      <c r="AV23" s="218" t="s">
        <v>136</v>
      </c>
      <c r="AW23" s="218" t="s">
        <v>136</v>
      </c>
      <c r="AX23" s="218" t="s">
        <v>136</v>
      </c>
      <c r="AY23" s="218" t="s">
        <v>136</v>
      </c>
      <c r="AZ23" s="218" t="s">
        <v>136</v>
      </c>
      <c r="BA23" s="218" t="s">
        <v>136</v>
      </c>
      <c r="BB23" s="209">
        <f>SUM(('1'!BB23)+('2'!BB23)+('3'!BB23)+('4'!BB23)+('5'!BB23)+('6'!BB23)+('7'!BB23)+('8'!BB23)+('9'!BB23)+('10'!BB23)+('11'!BB23)+('12'!BB23)+('13'!BB23))</f>
        <v>92</v>
      </c>
      <c r="BC23" s="210"/>
      <c r="BE23" s="67">
        <v>12</v>
      </c>
      <c r="BF23" s="135" t="s">
        <v>192</v>
      </c>
      <c r="BG23" s="136" t="s">
        <v>192</v>
      </c>
      <c r="BH23" s="136" t="s">
        <v>192</v>
      </c>
      <c r="BI23" s="136" t="s">
        <v>192</v>
      </c>
      <c r="BJ23" s="136" t="s">
        <v>192</v>
      </c>
      <c r="BK23" s="136" t="s">
        <v>192</v>
      </c>
      <c r="BL23" s="137" t="s">
        <v>192</v>
      </c>
      <c r="BM23" s="94">
        <f>SUM(('1'!BM23)+('2'!BM23)+('3'!BM23)+('4'!BM23)+('5'!BM23)+('6'!BM23)+('7'!BM23)+('8'!BM23)+('9'!BM23)+('10'!BM23)+('11'!BM23)+('12'!BM23)+('13'!BM23))</f>
        <v>9</v>
      </c>
      <c r="BN23" s="95"/>
      <c r="BQ23" s="59"/>
      <c r="BR23" s="2"/>
      <c r="BS23" s="2"/>
      <c r="BT23" s="6"/>
      <c r="BU23" s="107"/>
      <c r="BV23" s="108"/>
      <c r="BW23" s="108"/>
      <c r="BX23" s="108"/>
      <c r="BY23" s="108"/>
      <c r="BZ23" s="108"/>
      <c r="CA23" s="108"/>
      <c r="CB23" s="101"/>
      <c r="CC23" s="101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60"/>
    </row>
    <row r="24" spans="2:113" ht="26.25" x14ac:dyDescent="0.4">
      <c r="B24" s="5">
        <v>13</v>
      </c>
      <c r="C24" s="13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7" t="s">
        <v>48</v>
      </c>
      <c r="J24" s="94">
        <f>SUM(('1'!J24)+('2'!J24)+('3'!J24)+('4'!J24)+('5'!J24)+('6'!J24)+('7'!J24)+('8'!J24)+('9'!J24)+('10'!J24)+('11'!J24)+('12'!J24)+('13'!J24))</f>
        <v>1</v>
      </c>
      <c r="K24" s="95"/>
      <c r="M24" s="6"/>
      <c r="N24" s="127"/>
      <c r="O24" s="127"/>
      <c r="P24" s="127"/>
      <c r="Q24" s="127"/>
      <c r="R24" s="127"/>
      <c r="S24" s="127"/>
      <c r="T24" s="127"/>
      <c r="U24" s="101"/>
      <c r="V24" s="101"/>
      <c r="X24" s="67">
        <v>13</v>
      </c>
      <c r="Y24" s="214" t="s">
        <v>80</v>
      </c>
      <c r="Z24" s="215" t="s">
        <v>80</v>
      </c>
      <c r="AA24" s="215" t="s">
        <v>80</v>
      </c>
      <c r="AB24" s="215" t="s">
        <v>80</v>
      </c>
      <c r="AC24" s="215" t="s">
        <v>80</v>
      </c>
      <c r="AD24" s="215" t="s">
        <v>80</v>
      </c>
      <c r="AE24" s="216" t="s">
        <v>80</v>
      </c>
      <c r="AF24" s="209">
        <f>SUM(('1'!AF24)+('2'!AF24)+('3'!AF24)+('4'!AF24)+('5'!AF24)+('6'!AF24)+('7'!AF24)+('8'!AF24)+('9'!AF24)+('10'!AF24)+('11'!AF24)+('12'!AF24)+('13'!AF24))</f>
        <v>43</v>
      </c>
      <c r="AG24" s="210"/>
      <c r="AI24" s="5">
        <v>13</v>
      </c>
      <c r="AJ24" s="128" t="s">
        <v>111</v>
      </c>
      <c r="AK24" s="128" t="s">
        <v>111</v>
      </c>
      <c r="AL24" s="128" t="s">
        <v>111</v>
      </c>
      <c r="AM24" s="128" t="s">
        <v>111</v>
      </c>
      <c r="AN24" s="128" t="s">
        <v>111</v>
      </c>
      <c r="AO24" s="128" t="s">
        <v>111</v>
      </c>
      <c r="AP24" s="128" t="s">
        <v>111</v>
      </c>
      <c r="AQ24" s="94">
        <f>SUM(('1'!AQ24)+('2'!AQ24)+('3'!AQ24)+('4'!AQ24)+('5'!AQ24)+('6'!AQ24)+('7'!AQ24)+('8'!AQ24)+('9'!AQ24)+('10'!AQ24)+('11'!AQ24)+('12'!AQ24)+('13'!AQ24))</f>
        <v>8</v>
      </c>
      <c r="AR24" s="95"/>
      <c r="AT24" s="5">
        <v>13</v>
      </c>
      <c r="AU24" s="218" t="s">
        <v>137</v>
      </c>
      <c r="AV24" s="218" t="s">
        <v>137</v>
      </c>
      <c r="AW24" s="218" t="s">
        <v>137</v>
      </c>
      <c r="AX24" s="218" t="s">
        <v>137</v>
      </c>
      <c r="AY24" s="218" t="s">
        <v>137</v>
      </c>
      <c r="AZ24" s="218" t="s">
        <v>137</v>
      </c>
      <c r="BA24" s="218" t="s">
        <v>137</v>
      </c>
      <c r="BB24" s="209">
        <f>SUM(('1'!BB24)+('2'!BB24)+('3'!BB24)+('4'!BB24)+('5'!BB24)+('6'!BB24)+('7'!BB24)+('8'!BB24)+('9'!BB24)+('10'!BB24)+('11'!BB24)+('12'!BB24)+('13'!BB24))</f>
        <v>132</v>
      </c>
      <c r="BC24" s="210"/>
      <c r="BE24" s="67">
        <v>13</v>
      </c>
      <c r="BF24" s="211" t="s">
        <v>193</v>
      </c>
      <c r="BG24" s="212" t="s">
        <v>193</v>
      </c>
      <c r="BH24" s="212" t="s">
        <v>193</v>
      </c>
      <c r="BI24" s="212" t="s">
        <v>193</v>
      </c>
      <c r="BJ24" s="212" t="s">
        <v>193</v>
      </c>
      <c r="BK24" s="212" t="s">
        <v>193</v>
      </c>
      <c r="BL24" s="213" t="s">
        <v>193</v>
      </c>
      <c r="BM24" s="209">
        <f>SUM(('1'!BM24)+('2'!BM24)+('3'!BM24)+('4'!BM24)+('5'!BM24)+('6'!BM24)+('7'!BM24)+('8'!BM24)+('9'!BM24)+('10'!BM24)+('11'!BM24)+('12'!BM24)+('13'!BM24))</f>
        <v>85</v>
      </c>
      <c r="BN24" s="210"/>
      <c r="BQ24" s="59"/>
      <c r="BR24" s="2"/>
      <c r="BS24" s="105" t="s">
        <v>27</v>
      </c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65"/>
      <c r="CH24" s="2"/>
      <c r="CI24" s="2"/>
      <c r="CJ24" s="2"/>
      <c r="CK24" s="2"/>
      <c r="CL24" s="65" t="s">
        <v>31</v>
      </c>
      <c r="CM24" s="2"/>
      <c r="CN24" s="2"/>
      <c r="CO24" s="2"/>
      <c r="CP24" s="2"/>
      <c r="CQ24" s="65" t="s">
        <v>32</v>
      </c>
      <c r="CR24" s="65"/>
      <c r="CS24" s="65"/>
      <c r="CT24" s="65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60"/>
    </row>
    <row r="25" spans="2:113" ht="15.75" thickBot="1" x14ac:dyDescent="0.3">
      <c r="B25" s="5">
        <v>14</v>
      </c>
      <c r="C25" s="129" t="s">
        <v>49</v>
      </c>
      <c r="D25" s="130" t="s">
        <v>49</v>
      </c>
      <c r="E25" s="130" t="s">
        <v>49</v>
      </c>
      <c r="F25" s="130" t="s">
        <v>49</v>
      </c>
      <c r="G25" s="130" t="s">
        <v>49</v>
      </c>
      <c r="H25" s="130" t="s">
        <v>49</v>
      </c>
      <c r="I25" s="131" t="s">
        <v>49</v>
      </c>
      <c r="J25" s="94">
        <f>SUM(('1'!J25)+('2'!J25)+('3'!J25)+('4'!J25)+('5'!J25)+('6'!J25)+('7'!J25)+('8'!J25)+('9'!J25)+('10'!J25)+('11'!J25)+('12'!J25)+('13'!J25))</f>
        <v>4</v>
      </c>
      <c r="K25" s="95"/>
      <c r="M25" s="6"/>
      <c r="N25" s="127"/>
      <c r="O25" s="127"/>
      <c r="P25" s="127"/>
      <c r="Q25" s="127"/>
      <c r="R25" s="127"/>
      <c r="S25" s="127"/>
      <c r="T25" s="127"/>
      <c r="U25" s="101"/>
      <c r="V25" s="101"/>
      <c r="X25" s="67">
        <v>14</v>
      </c>
      <c r="Y25" s="132" t="s">
        <v>81</v>
      </c>
      <c r="Z25" s="133" t="s">
        <v>81</v>
      </c>
      <c r="AA25" s="133" t="s">
        <v>81</v>
      </c>
      <c r="AB25" s="133" t="s">
        <v>81</v>
      </c>
      <c r="AC25" s="133" t="s">
        <v>81</v>
      </c>
      <c r="AD25" s="133" t="s">
        <v>81</v>
      </c>
      <c r="AE25" s="134" t="s">
        <v>81</v>
      </c>
      <c r="AF25" s="94">
        <f>SUM(('1'!AF25)+('2'!AF25)+('3'!AF25)+('4'!AF25)+('5'!AF25)+('6'!AF25)+('7'!AF25)+('8'!AF25)+('9'!AF25)+('10'!AF25)+('11'!AF25)+('12'!AF25)+('13'!AF25))</f>
        <v>1</v>
      </c>
      <c r="AG25" s="95"/>
      <c r="AI25" s="5">
        <v>14</v>
      </c>
      <c r="AJ25" s="128" t="s">
        <v>112</v>
      </c>
      <c r="AK25" s="128" t="s">
        <v>112</v>
      </c>
      <c r="AL25" s="128" t="s">
        <v>112</v>
      </c>
      <c r="AM25" s="128" t="s">
        <v>112</v>
      </c>
      <c r="AN25" s="128" t="s">
        <v>112</v>
      </c>
      <c r="AO25" s="128" t="s">
        <v>112</v>
      </c>
      <c r="AP25" s="128" t="s">
        <v>112</v>
      </c>
      <c r="AQ25" s="94">
        <f>SUM(('1'!AQ25)+('2'!AQ25)+('3'!AQ25)+('4'!AQ25)+('5'!AQ25)+('6'!AQ25)+('7'!AQ25)+('8'!AQ25)+('9'!AQ25)+('10'!AQ25)+('11'!AQ25)+('12'!AQ25)+('13'!AQ25))</f>
        <v>4</v>
      </c>
      <c r="AR25" s="95"/>
      <c r="AT25" s="5">
        <v>14</v>
      </c>
      <c r="AU25" s="143" t="s">
        <v>138</v>
      </c>
      <c r="AV25" s="143" t="s">
        <v>138</v>
      </c>
      <c r="AW25" s="143" t="s">
        <v>138</v>
      </c>
      <c r="AX25" s="143" t="s">
        <v>138</v>
      </c>
      <c r="AY25" s="143" t="s">
        <v>138</v>
      </c>
      <c r="AZ25" s="143" t="s">
        <v>138</v>
      </c>
      <c r="BA25" s="143" t="s">
        <v>138</v>
      </c>
      <c r="BB25" s="94">
        <f>SUM(('1'!BB25)+('2'!BB25)+('3'!BB25)+('4'!BB25)+('5'!BB25)+('6'!BB25)+('7'!BB25)+('8'!BB25)+('9'!BB25)+('10'!BB25)+('11'!BB25)+('12'!BB25)+('13'!BB25))</f>
        <v>31</v>
      </c>
      <c r="BC25" s="95"/>
      <c r="BE25" s="67">
        <v>14</v>
      </c>
      <c r="BF25" s="135" t="s">
        <v>194</v>
      </c>
      <c r="BG25" s="136" t="s">
        <v>194</v>
      </c>
      <c r="BH25" s="136" t="s">
        <v>194</v>
      </c>
      <c r="BI25" s="136" t="s">
        <v>194</v>
      </c>
      <c r="BJ25" s="136" t="s">
        <v>194</v>
      </c>
      <c r="BK25" s="136" t="s">
        <v>194</v>
      </c>
      <c r="BL25" s="137" t="s">
        <v>194</v>
      </c>
      <c r="BM25" s="94">
        <f>SUM(('1'!BM25)+('2'!BM25)+('3'!BM25)+('4'!BM25)+('5'!BM25)+('6'!BM25)+('7'!BM25)+('8'!BM25)+('9'!BM25)+('10'!BM25)+('11'!BM25)+('12'!BM25)+('13'!BM25))</f>
        <v>11</v>
      </c>
      <c r="BN25" s="95"/>
      <c r="BQ25" s="59"/>
      <c r="BR25" s="2"/>
      <c r="BS25" s="2"/>
      <c r="BT25" s="6"/>
      <c r="BU25" s="107"/>
      <c r="BV25" s="108"/>
      <c r="BW25" s="108"/>
      <c r="BX25" s="108"/>
      <c r="BY25" s="108"/>
      <c r="BZ25" s="108"/>
      <c r="CA25" s="108"/>
      <c r="CB25" s="101"/>
      <c r="CC25" s="101"/>
      <c r="CD25" s="2"/>
      <c r="CE25" s="2"/>
      <c r="CF25" s="2"/>
      <c r="CG25" s="2"/>
      <c r="CH25" s="2"/>
      <c r="CI25" s="2"/>
      <c r="CJ25" s="2"/>
      <c r="CK25" s="2"/>
      <c r="CL25" s="52"/>
      <c r="CM25" s="52"/>
      <c r="CN25" s="52"/>
      <c r="CO25" s="52"/>
      <c r="CP25" s="52"/>
      <c r="CQ25" s="52"/>
      <c r="CR25" s="5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60"/>
    </row>
    <row r="26" spans="2:113" ht="19.5" thickBot="1" x14ac:dyDescent="0.35">
      <c r="B26" s="5">
        <v>15</v>
      </c>
      <c r="C26" s="135" t="s">
        <v>50</v>
      </c>
      <c r="D26" s="136" t="s">
        <v>50</v>
      </c>
      <c r="E26" s="136" t="s">
        <v>50</v>
      </c>
      <c r="F26" s="136" t="s">
        <v>50</v>
      </c>
      <c r="G26" s="136" t="s">
        <v>50</v>
      </c>
      <c r="H26" s="136" t="s">
        <v>50</v>
      </c>
      <c r="I26" s="137" t="s">
        <v>50</v>
      </c>
      <c r="J26" s="94">
        <f>SUM(('1'!J26)+('2'!J26)+('3'!J26)+('4'!J26)+('5'!J26)+('6'!J26)+('7'!J26)+('8'!J26)+('9'!J26)+('10'!J26)+('11'!J26)+('12'!J26)+('13'!J26))</f>
        <v>10</v>
      </c>
      <c r="K26" s="95"/>
      <c r="M26" s="6"/>
      <c r="N26" s="127"/>
      <c r="O26" s="127"/>
      <c r="P26" s="127"/>
      <c r="Q26" s="127"/>
      <c r="R26" s="127"/>
      <c r="S26" s="127"/>
      <c r="T26" s="127"/>
      <c r="U26" s="101"/>
      <c r="V26" s="101"/>
      <c r="X26" s="67">
        <v>15</v>
      </c>
      <c r="Y26" s="132" t="s">
        <v>82</v>
      </c>
      <c r="Z26" s="133" t="s">
        <v>82</v>
      </c>
      <c r="AA26" s="133" t="s">
        <v>82</v>
      </c>
      <c r="AB26" s="133" t="s">
        <v>82</v>
      </c>
      <c r="AC26" s="133" t="s">
        <v>82</v>
      </c>
      <c r="AD26" s="133" t="s">
        <v>82</v>
      </c>
      <c r="AE26" s="134" t="s">
        <v>82</v>
      </c>
      <c r="AF26" s="94">
        <f>SUM(('1'!AF26)+('2'!AF26)+('3'!AF26)+('4'!AF26)+('5'!AF26)+('6'!AF26)+('7'!AF26)+('8'!AF26)+('9'!AF26)+('10'!AF26)+('11'!AF26)+('12'!AF26)+('13'!AF26))</f>
        <v>11</v>
      </c>
      <c r="AG26" s="95"/>
      <c r="AI26" s="5">
        <v>15</v>
      </c>
      <c r="AJ26" s="128" t="s">
        <v>113</v>
      </c>
      <c r="AK26" s="128" t="s">
        <v>113</v>
      </c>
      <c r="AL26" s="128" t="s">
        <v>113</v>
      </c>
      <c r="AM26" s="128" t="s">
        <v>113</v>
      </c>
      <c r="AN26" s="128" t="s">
        <v>113</v>
      </c>
      <c r="AO26" s="128" t="s">
        <v>113</v>
      </c>
      <c r="AP26" s="128" t="s">
        <v>113</v>
      </c>
      <c r="AQ26" s="94">
        <f>SUM(('1'!AQ26)+('2'!AQ26)+('3'!AQ26)+('4'!AQ26)+('5'!AQ26)+('6'!AQ26)+('7'!AQ26)+('8'!AQ26)+('9'!AQ26)+('10'!AQ26)+('11'!AQ26)+('12'!AQ26)+('13'!AQ26))</f>
        <v>6</v>
      </c>
      <c r="AR26" s="95"/>
      <c r="AT26" s="5">
        <v>15</v>
      </c>
      <c r="AU26" s="128" t="s">
        <v>139</v>
      </c>
      <c r="AV26" s="128" t="s">
        <v>139</v>
      </c>
      <c r="AW26" s="128" t="s">
        <v>139</v>
      </c>
      <c r="AX26" s="128" t="s">
        <v>139</v>
      </c>
      <c r="AY26" s="128" t="s">
        <v>139</v>
      </c>
      <c r="AZ26" s="128" t="s">
        <v>139</v>
      </c>
      <c r="BA26" s="128" t="s">
        <v>139</v>
      </c>
      <c r="BB26" s="94">
        <f>SUM(('1'!BB26)+('2'!BB26)+('3'!BB26)+('4'!BB26)+('5'!BB26)+('6'!BB26)+('7'!BB26)+('8'!BB26)+('9'!BB26)+('10'!BB26)+('11'!BB26)+('12'!BB26)+('13'!BB26))</f>
        <v>36</v>
      </c>
      <c r="BC26" s="95"/>
      <c r="BE26" s="67">
        <v>15</v>
      </c>
      <c r="BF26" s="129" t="s">
        <v>195</v>
      </c>
      <c r="BG26" s="130" t="s">
        <v>195</v>
      </c>
      <c r="BH26" s="130" t="s">
        <v>195</v>
      </c>
      <c r="BI26" s="130" t="s">
        <v>195</v>
      </c>
      <c r="BJ26" s="130" t="s">
        <v>195</v>
      </c>
      <c r="BK26" s="130" t="s">
        <v>195</v>
      </c>
      <c r="BL26" s="131" t="s">
        <v>195</v>
      </c>
      <c r="BM26" s="94">
        <f>SUM(('1'!BM26)+('2'!BM26)+('3'!BM26)+('4'!BM26)+('5'!BM26)+('6'!BM26)+('7'!BM26)+('8'!BM26)+('9'!BM26)+('10'!BM26)+('11'!BM26)+('12'!BM26)+('13'!BM26))</f>
        <v>20</v>
      </c>
      <c r="BN26" s="95"/>
      <c r="BQ26" s="59"/>
      <c r="BR26" s="2"/>
      <c r="BS26" s="22" t="s">
        <v>30</v>
      </c>
      <c r="BT26" s="23"/>
      <c r="BU26" s="24"/>
      <c r="BV26" s="25"/>
      <c r="BW26" s="25"/>
      <c r="BX26" s="25"/>
      <c r="BY26" s="25"/>
      <c r="BZ26" s="94">
        <f>J11</f>
        <v>298</v>
      </c>
      <c r="CA26" s="95"/>
      <c r="CB26" s="52"/>
      <c r="CC26" s="52"/>
      <c r="CD26" s="2"/>
      <c r="CE26" s="2"/>
      <c r="CF26" s="2"/>
      <c r="CG26" s="110"/>
      <c r="CH26" s="110"/>
      <c r="CI26" s="110"/>
      <c r="CJ26" s="110"/>
      <c r="CK26" s="2"/>
      <c r="CL26" s="102">
        <f>BY22</f>
        <v>77.8</v>
      </c>
      <c r="CM26" s="103"/>
      <c r="CN26" s="104"/>
      <c r="CO26" s="53"/>
      <c r="CP26" s="52"/>
      <c r="CQ26" s="165">
        <f>SUM(BZ26/CL26)</f>
        <v>3.8303341902313628</v>
      </c>
      <c r="CR26" s="115"/>
      <c r="CS26" s="166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60"/>
    </row>
    <row r="27" spans="2:113" ht="19.5" thickBot="1" x14ac:dyDescent="0.35">
      <c r="B27" s="5">
        <v>16</v>
      </c>
      <c r="C27" s="129" t="s">
        <v>51</v>
      </c>
      <c r="D27" s="130" t="s">
        <v>51</v>
      </c>
      <c r="E27" s="130" t="s">
        <v>51</v>
      </c>
      <c r="F27" s="130" t="s">
        <v>51</v>
      </c>
      <c r="G27" s="130" t="s">
        <v>51</v>
      </c>
      <c r="H27" s="130" t="s">
        <v>51</v>
      </c>
      <c r="I27" s="131" t="s">
        <v>51</v>
      </c>
      <c r="J27" s="94">
        <f>SUM(('1'!J27)+('2'!J27)+('3'!J27)+('4'!J27)+('5'!J27)+('6'!J27)+('7'!J27)+('8'!J27)+('9'!J27)+('10'!J27)+('11'!J27)+('12'!J27)+('13'!J27))</f>
        <v>12</v>
      </c>
      <c r="K27" s="95"/>
      <c r="M27" s="6"/>
      <c r="N27" s="149"/>
      <c r="O27" s="149"/>
      <c r="P27" s="149"/>
      <c r="Q27" s="149"/>
      <c r="R27" s="149"/>
      <c r="S27" s="149"/>
      <c r="T27" s="149"/>
      <c r="U27" s="101"/>
      <c r="V27" s="101"/>
      <c r="X27" s="67">
        <v>16</v>
      </c>
      <c r="Y27" s="132" t="s">
        <v>83</v>
      </c>
      <c r="Z27" s="133" t="s">
        <v>83</v>
      </c>
      <c r="AA27" s="133" t="s">
        <v>83</v>
      </c>
      <c r="AB27" s="133" t="s">
        <v>83</v>
      </c>
      <c r="AC27" s="133" t="s">
        <v>83</v>
      </c>
      <c r="AD27" s="133" t="s">
        <v>83</v>
      </c>
      <c r="AE27" s="134" t="s">
        <v>83</v>
      </c>
      <c r="AF27" s="94">
        <f>SUM(('1'!AF27)+('2'!AF27)+('3'!AF27)+('4'!AF27)+('5'!AF27)+('6'!AF27)+('7'!AF27)+('8'!AF27)+('9'!AF27)+('10'!AF27)+('11'!AF27)+('12'!AF27)+('13'!AF27))</f>
        <v>20</v>
      </c>
      <c r="AG27" s="95"/>
      <c r="AI27" s="5">
        <v>16</v>
      </c>
      <c r="AJ27" s="128" t="s">
        <v>114</v>
      </c>
      <c r="AK27" s="128" t="s">
        <v>114</v>
      </c>
      <c r="AL27" s="128" t="s">
        <v>114</v>
      </c>
      <c r="AM27" s="128" t="s">
        <v>114</v>
      </c>
      <c r="AN27" s="128" t="s">
        <v>114</v>
      </c>
      <c r="AO27" s="128" t="s">
        <v>114</v>
      </c>
      <c r="AP27" s="128" t="s">
        <v>114</v>
      </c>
      <c r="AQ27" s="94">
        <f>SUM(('1'!AQ27)+('2'!AQ27)+('3'!AQ27)+('4'!AQ27)+('5'!AQ27)+('6'!AQ27)+('7'!AQ27)+('8'!AQ27)+('9'!AQ27)+('10'!AQ27)+('11'!AQ27)+('12'!AQ27)+('13'!AQ27))</f>
        <v>7</v>
      </c>
      <c r="AR27" s="95"/>
      <c r="AT27" s="5">
        <v>16</v>
      </c>
      <c r="AU27" s="128" t="s">
        <v>140</v>
      </c>
      <c r="AV27" s="128" t="s">
        <v>140</v>
      </c>
      <c r="AW27" s="128" t="s">
        <v>140</v>
      </c>
      <c r="AX27" s="128" t="s">
        <v>140</v>
      </c>
      <c r="AY27" s="128" t="s">
        <v>140</v>
      </c>
      <c r="AZ27" s="128" t="s">
        <v>140</v>
      </c>
      <c r="BA27" s="128" t="s">
        <v>140</v>
      </c>
      <c r="BB27" s="94">
        <f>SUM(('1'!BB27)+('2'!BB27)+('3'!BB27)+('4'!BB27)+('5'!BB27)+('6'!BB27)+('7'!BB27)+('8'!BB27)+('9'!BB27)+('10'!BB27)+('11'!BB27)+('12'!BB27)+('13'!BB27))</f>
        <v>3</v>
      </c>
      <c r="BC27" s="95"/>
      <c r="BE27" s="67">
        <v>16</v>
      </c>
      <c r="BF27" s="206" t="s">
        <v>196</v>
      </c>
      <c r="BG27" s="207" t="s">
        <v>196</v>
      </c>
      <c r="BH27" s="207" t="s">
        <v>196</v>
      </c>
      <c r="BI27" s="207" t="s">
        <v>196</v>
      </c>
      <c r="BJ27" s="207" t="s">
        <v>196</v>
      </c>
      <c r="BK27" s="207" t="s">
        <v>196</v>
      </c>
      <c r="BL27" s="208" t="s">
        <v>196</v>
      </c>
      <c r="BM27" s="209">
        <f>SUM(('1'!BM27)+('2'!BM27)+('3'!BM27)+('4'!BM27)+('5'!BM27)+('6'!BM27)+('7'!BM27)+('8'!BM27)+('9'!BM27)+('10'!BM27)+('11'!BM27)+('12'!BM27)+('13'!BM27))</f>
        <v>139</v>
      </c>
      <c r="BN27" s="210"/>
      <c r="BQ27" s="59"/>
      <c r="BR27" s="2"/>
      <c r="BS27" s="21"/>
      <c r="BT27" s="6"/>
      <c r="BU27" s="54"/>
      <c r="BV27" s="55"/>
      <c r="BW27" s="55"/>
      <c r="BX27" s="55"/>
      <c r="BY27" s="55"/>
      <c r="BZ27" s="55"/>
      <c r="CA27" s="55"/>
      <c r="CB27" s="101"/>
      <c r="CC27" s="101"/>
      <c r="CD27" s="2"/>
      <c r="CE27" s="2"/>
      <c r="CF27" s="2"/>
      <c r="CG27" s="66"/>
      <c r="CH27" s="66"/>
      <c r="CI27" s="66"/>
      <c r="CJ27" s="66"/>
      <c r="CK27" s="2"/>
      <c r="CL27" s="144"/>
      <c r="CM27" s="144"/>
      <c r="CN27" s="144"/>
      <c r="CO27" s="53"/>
      <c r="CP27" s="52"/>
      <c r="CQ27" s="106"/>
      <c r="CR27" s="106"/>
      <c r="CS27" s="106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60"/>
    </row>
    <row r="28" spans="2:113" ht="19.5" thickBot="1" x14ac:dyDescent="0.35">
      <c r="B28" s="5">
        <v>17</v>
      </c>
      <c r="C28" s="135" t="s">
        <v>52</v>
      </c>
      <c r="D28" s="136" t="s">
        <v>52</v>
      </c>
      <c r="E28" s="136" t="s">
        <v>52</v>
      </c>
      <c r="F28" s="136" t="s">
        <v>52</v>
      </c>
      <c r="G28" s="136" t="s">
        <v>52</v>
      </c>
      <c r="H28" s="136" t="s">
        <v>52</v>
      </c>
      <c r="I28" s="137" t="s">
        <v>52</v>
      </c>
      <c r="J28" s="94">
        <f>SUM(('1'!J28)+('2'!J28)+('3'!J28)+('4'!J28)+('5'!J28)+('6'!J28)+('7'!J28)+('8'!J28)+('9'!J28)+('10'!J28)+('11'!J28)+('12'!J28)+('13'!J28))</f>
        <v>14</v>
      </c>
      <c r="K28" s="95"/>
      <c r="M28" s="6"/>
      <c r="N28" s="127"/>
      <c r="O28" s="127"/>
      <c r="P28" s="127"/>
      <c r="Q28" s="127"/>
      <c r="R28" s="127"/>
      <c r="S28" s="127"/>
      <c r="T28" s="127"/>
      <c r="U28" s="101"/>
      <c r="V28" s="101"/>
      <c r="X28" s="67">
        <v>17</v>
      </c>
      <c r="Y28" s="132" t="s">
        <v>84</v>
      </c>
      <c r="Z28" s="133" t="s">
        <v>84</v>
      </c>
      <c r="AA28" s="133" t="s">
        <v>84</v>
      </c>
      <c r="AB28" s="133" t="s">
        <v>84</v>
      </c>
      <c r="AC28" s="133" t="s">
        <v>84</v>
      </c>
      <c r="AD28" s="133" t="s">
        <v>84</v>
      </c>
      <c r="AE28" s="134" t="s">
        <v>84</v>
      </c>
      <c r="AF28" s="94">
        <f>SUM(('1'!AF28)+('2'!AF28)+('3'!AF28)+('4'!AF28)+('5'!AF28)+('6'!AF28)+('7'!AF28)+('8'!AF28)+('9'!AF28)+('10'!AF28)+('11'!AF28)+('12'!AF28)+('13'!AF28))</f>
        <v>11</v>
      </c>
      <c r="AG28" s="95"/>
      <c r="AI28" s="5">
        <v>17</v>
      </c>
      <c r="AJ28" s="128" t="s">
        <v>115</v>
      </c>
      <c r="AK28" s="128" t="s">
        <v>115</v>
      </c>
      <c r="AL28" s="128" t="s">
        <v>115</v>
      </c>
      <c r="AM28" s="128" t="s">
        <v>115</v>
      </c>
      <c r="AN28" s="128" t="s">
        <v>115</v>
      </c>
      <c r="AO28" s="128" t="s">
        <v>115</v>
      </c>
      <c r="AP28" s="128" t="s">
        <v>115</v>
      </c>
      <c r="AQ28" s="94">
        <f>SUM(('1'!AQ28)+('2'!AQ28)+('3'!AQ28)+('4'!AQ28)+('5'!AQ28)+('6'!AQ28)+('7'!AQ28)+('8'!AQ28)+('9'!AQ28)+('10'!AQ28)+('11'!AQ28)+('12'!AQ28)+('13'!AQ28))</f>
        <v>24</v>
      </c>
      <c r="AR28" s="95"/>
      <c r="AT28" s="5">
        <v>17</v>
      </c>
      <c r="AU28" s="128" t="s">
        <v>141</v>
      </c>
      <c r="AV28" s="128" t="s">
        <v>141</v>
      </c>
      <c r="AW28" s="128" t="s">
        <v>141</v>
      </c>
      <c r="AX28" s="128" t="s">
        <v>141</v>
      </c>
      <c r="AY28" s="128" t="s">
        <v>141</v>
      </c>
      <c r="AZ28" s="128" t="s">
        <v>141</v>
      </c>
      <c r="BA28" s="128" t="s">
        <v>141</v>
      </c>
      <c r="BB28" s="94">
        <f>SUM(('1'!BB28)+('2'!BB28)+('3'!BB28)+('4'!BB28)+('5'!BB28)+('6'!BB28)+('7'!BB28)+('8'!BB28)+('9'!BB28)+('10'!BB28)+('11'!BB28)+('12'!BB28)+('13'!BB28))</f>
        <v>11</v>
      </c>
      <c r="BC28" s="95"/>
      <c r="BE28" s="67">
        <v>17</v>
      </c>
      <c r="BF28" s="129" t="s">
        <v>197</v>
      </c>
      <c r="BG28" s="130" t="s">
        <v>197</v>
      </c>
      <c r="BH28" s="130" t="s">
        <v>197</v>
      </c>
      <c r="BI28" s="130" t="s">
        <v>197</v>
      </c>
      <c r="BJ28" s="130" t="s">
        <v>197</v>
      </c>
      <c r="BK28" s="130" t="s">
        <v>197</v>
      </c>
      <c r="BL28" s="131" t="s">
        <v>197</v>
      </c>
      <c r="BM28" s="94">
        <f>SUM(('1'!BM28)+('2'!BM28)+('3'!BM28)+('4'!BM28)+('5'!BM28)+('6'!BM28)+('7'!BM28)+('8'!BM28)+('9'!BM28)+('10'!BM28)+('11'!BM28)+('12'!BM28)+('13'!BM28))</f>
        <v>4</v>
      </c>
      <c r="BN28" s="95"/>
      <c r="BQ28" s="59"/>
      <c r="BR28" s="2"/>
      <c r="BS28" s="22" t="s">
        <v>234</v>
      </c>
      <c r="BT28" s="23"/>
      <c r="BU28" s="24"/>
      <c r="BV28" s="25"/>
      <c r="BW28" s="25"/>
      <c r="BX28" s="25"/>
      <c r="BY28" s="25"/>
      <c r="BZ28" s="94">
        <f>U11</f>
        <v>36</v>
      </c>
      <c r="CA28" s="95"/>
      <c r="CB28" s="52"/>
      <c r="CC28" s="52"/>
      <c r="CD28" s="2"/>
      <c r="CE28" s="2"/>
      <c r="CF28" s="2"/>
      <c r="CG28" s="110"/>
      <c r="CH28" s="110"/>
      <c r="CI28" s="110"/>
      <c r="CJ28" s="110"/>
      <c r="CK28" s="2"/>
      <c r="CL28" s="102">
        <f>BY22</f>
        <v>77.8</v>
      </c>
      <c r="CM28" s="103"/>
      <c r="CN28" s="104"/>
      <c r="CO28" s="53"/>
      <c r="CP28" s="52"/>
      <c r="CQ28" s="165">
        <f t="shared" ref="CQ28:CQ36" si="0">SUM(BZ28/CL28)</f>
        <v>0.46272493573264784</v>
      </c>
      <c r="CR28" s="115"/>
      <c r="CS28" s="166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60"/>
    </row>
    <row r="29" spans="2:113" ht="19.5" thickBot="1" x14ac:dyDescent="0.35">
      <c r="B29" s="5">
        <v>18</v>
      </c>
      <c r="C29" s="129" t="s">
        <v>53</v>
      </c>
      <c r="D29" s="130" t="s">
        <v>53</v>
      </c>
      <c r="E29" s="130" t="s">
        <v>53</v>
      </c>
      <c r="F29" s="130" t="s">
        <v>53</v>
      </c>
      <c r="G29" s="130" t="s">
        <v>53</v>
      </c>
      <c r="H29" s="130" t="s">
        <v>53</v>
      </c>
      <c r="I29" s="131" t="s">
        <v>53</v>
      </c>
      <c r="J29" s="94">
        <f>SUM(('1'!J29)+('2'!J29)+('3'!J29)+('4'!J29)+('5'!J29)+('6'!J29)+('7'!J29)+('8'!J29)+('9'!J29)+('10'!J29)+('11'!J29)+('12'!J29)+('13'!J29))</f>
        <v>2</v>
      </c>
      <c r="K29" s="95"/>
      <c r="M29" s="6"/>
      <c r="N29" s="127"/>
      <c r="O29" s="127"/>
      <c r="P29" s="127"/>
      <c r="Q29" s="127"/>
      <c r="R29" s="127"/>
      <c r="S29" s="127"/>
      <c r="T29" s="127"/>
      <c r="U29" s="101"/>
      <c r="V29" s="101"/>
      <c r="X29" s="67">
        <v>18</v>
      </c>
      <c r="Y29" s="132" t="s">
        <v>85</v>
      </c>
      <c r="Z29" s="133" t="s">
        <v>85</v>
      </c>
      <c r="AA29" s="133" t="s">
        <v>85</v>
      </c>
      <c r="AB29" s="133" t="s">
        <v>85</v>
      </c>
      <c r="AC29" s="133" t="s">
        <v>85</v>
      </c>
      <c r="AD29" s="133" t="s">
        <v>85</v>
      </c>
      <c r="AE29" s="134" t="s">
        <v>85</v>
      </c>
      <c r="AF29" s="94">
        <f>SUM(('1'!AF29)+('2'!AF29)+('3'!AF29)+('4'!AF29)+('5'!AF29)+('6'!AF29)+('7'!AF29)+('8'!AF29)+('9'!AF29)+('10'!AF29)+('11'!AF29)+('12'!AF29)+('13'!AF29))</f>
        <v>0</v>
      </c>
      <c r="AG29" s="95"/>
      <c r="AI29" s="5">
        <v>18</v>
      </c>
      <c r="AJ29" s="128" t="s">
        <v>116</v>
      </c>
      <c r="AK29" s="128" t="s">
        <v>116</v>
      </c>
      <c r="AL29" s="128" t="s">
        <v>116</v>
      </c>
      <c r="AM29" s="128" t="s">
        <v>116</v>
      </c>
      <c r="AN29" s="128" t="s">
        <v>116</v>
      </c>
      <c r="AO29" s="128" t="s">
        <v>116</v>
      </c>
      <c r="AP29" s="128" t="s">
        <v>116</v>
      </c>
      <c r="AQ29" s="94">
        <f>SUM(('1'!AQ29)+('2'!AQ29)+('3'!AQ29)+('4'!AQ29)+('5'!AQ29)+('6'!AQ29)+('7'!AQ29)+('8'!AQ29)+('9'!AQ29)+('10'!AQ29)+('11'!AQ29)+('12'!AQ29)+('13'!AQ29))</f>
        <v>6</v>
      </c>
      <c r="AR29" s="95"/>
      <c r="AT29" s="5">
        <v>18</v>
      </c>
      <c r="AU29" s="128" t="s">
        <v>142</v>
      </c>
      <c r="AV29" s="128" t="s">
        <v>142</v>
      </c>
      <c r="AW29" s="128" t="s">
        <v>142</v>
      </c>
      <c r="AX29" s="128" t="s">
        <v>142</v>
      </c>
      <c r="AY29" s="128" t="s">
        <v>142</v>
      </c>
      <c r="AZ29" s="128" t="s">
        <v>142</v>
      </c>
      <c r="BA29" s="128" t="s">
        <v>142</v>
      </c>
      <c r="BB29" s="94">
        <f>SUM(('1'!BB29)+('2'!BB29)+('3'!BB29)+('4'!BB29)+('5'!BB29)+('6'!BB29)+('7'!BB29)+('8'!BB29)+('9'!BB29)+('10'!BB29)+('11'!BB29)+('12'!BB29)+('13'!BB29))</f>
        <v>2</v>
      </c>
      <c r="BC29" s="95"/>
      <c r="BE29" s="67">
        <v>18</v>
      </c>
      <c r="BF29" s="140" t="s">
        <v>198</v>
      </c>
      <c r="BG29" s="141" t="s">
        <v>198</v>
      </c>
      <c r="BH29" s="141" t="s">
        <v>198</v>
      </c>
      <c r="BI29" s="141" t="s">
        <v>198</v>
      </c>
      <c r="BJ29" s="141" t="s">
        <v>198</v>
      </c>
      <c r="BK29" s="141" t="s">
        <v>198</v>
      </c>
      <c r="BL29" s="142" t="s">
        <v>198</v>
      </c>
      <c r="BM29" s="94">
        <f>SUM(('1'!BM29)+('2'!BM29)+('3'!BM29)+('4'!BM29)+('5'!BM29)+('6'!BM29)+('7'!BM29)+('8'!BM29)+('9'!BM29)+('10'!BM29)+('11'!BM29)+('12'!BM29)+('13'!BM29))</f>
        <v>21</v>
      </c>
      <c r="BN29" s="95"/>
      <c r="BQ29" s="59"/>
      <c r="BR29" s="2"/>
      <c r="BS29" s="21"/>
      <c r="BT29" s="6"/>
      <c r="BU29" s="54"/>
      <c r="BV29" s="55"/>
      <c r="BW29" s="55"/>
      <c r="BX29" s="55"/>
      <c r="BY29" s="55"/>
      <c r="BZ29" s="55"/>
      <c r="CA29" s="55"/>
      <c r="CB29" s="101"/>
      <c r="CC29" s="101"/>
      <c r="CD29" s="2"/>
      <c r="CE29" s="2"/>
      <c r="CF29" s="2"/>
      <c r="CG29" s="66"/>
      <c r="CH29" s="66"/>
      <c r="CI29" s="66"/>
      <c r="CJ29" s="66"/>
      <c r="CK29" s="2"/>
      <c r="CL29" s="144"/>
      <c r="CM29" s="144"/>
      <c r="CN29" s="144"/>
      <c r="CO29" s="53"/>
      <c r="CP29" s="52"/>
      <c r="CQ29" s="106"/>
      <c r="CR29" s="106"/>
      <c r="CS29" s="106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60"/>
    </row>
    <row r="30" spans="2:113" ht="19.5" thickBot="1" x14ac:dyDescent="0.35">
      <c r="B30" s="5">
        <v>19</v>
      </c>
      <c r="C30" s="135" t="s">
        <v>54</v>
      </c>
      <c r="D30" s="136" t="s">
        <v>54</v>
      </c>
      <c r="E30" s="136" t="s">
        <v>54</v>
      </c>
      <c r="F30" s="136" t="s">
        <v>54</v>
      </c>
      <c r="G30" s="136" t="s">
        <v>54</v>
      </c>
      <c r="H30" s="136" t="s">
        <v>54</v>
      </c>
      <c r="I30" s="137" t="s">
        <v>54</v>
      </c>
      <c r="J30" s="94">
        <f>SUM(('1'!J30)+('2'!J30)+('3'!J30)+('4'!J30)+('5'!J30)+('6'!J30)+('7'!J30)+('8'!J30)+('9'!J30)+('10'!J30)+('11'!J30)+('12'!J30)+('13'!J30))</f>
        <v>10</v>
      </c>
      <c r="K30" s="95"/>
      <c r="M30" s="6"/>
      <c r="N30" s="127"/>
      <c r="O30" s="127"/>
      <c r="P30" s="127"/>
      <c r="Q30" s="127"/>
      <c r="R30" s="127"/>
      <c r="S30" s="127"/>
      <c r="T30" s="127"/>
      <c r="U30" s="101"/>
      <c r="V30" s="101"/>
      <c r="X30" s="67">
        <v>19</v>
      </c>
      <c r="Y30" s="132" t="s">
        <v>86</v>
      </c>
      <c r="Z30" s="133" t="s">
        <v>86</v>
      </c>
      <c r="AA30" s="133" t="s">
        <v>86</v>
      </c>
      <c r="AB30" s="133" t="s">
        <v>86</v>
      </c>
      <c r="AC30" s="133" t="s">
        <v>86</v>
      </c>
      <c r="AD30" s="133" t="s">
        <v>86</v>
      </c>
      <c r="AE30" s="134" t="s">
        <v>86</v>
      </c>
      <c r="AF30" s="94">
        <f>SUM(('1'!AF30)+('2'!AF30)+('3'!AF30)+('4'!AF30)+('5'!AF30)+('6'!AF30)+('7'!AF30)+('8'!AF30)+('9'!AF30)+('10'!AF30)+('11'!AF30)+('12'!AF30)+('13'!AF30))</f>
        <v>35</v>
      </c>
      <c r="AG30" s="95"/>
      <c r="AI30" s="5">
        <v>19</v>
      </c>
      <c r="AJ30" s="128" t="s">
        <v>117</v>
      </c>
      <c r="AK30" s="128" t="s">
        <v>117</v>
      </c>
      <c r="AL30" s="128" t="s">
        <v>117</v>
      </c>
      <c r="AM30" s="128" t="s">
        <v>117</v>
      </c>
      <c r="AN30" s="128" t="s">
        <v>117</v>
      </c>
      <c r="AO30" s="128" t="s">
        <v>117</v>
      </c>
      <c r="AP30" s="128" t="s">
        <v>117</v>
      </c>
      <c r="AQ30" s="94">
        <f>SUM(('1'!AQ30)+('2'!AQ30)+('3'!AQ30)+('4'!AQ30)+('5'!AQ30)+('6'!AQ30)+('7'!AQ30)+('8'!AQ30)+('9'!AQ30)+('10'!AQ30)+('11'!AQ30)+('12'!AQ30)+('13'!AQ30))</f>
        <v>8</v>
      </c>
      <c r="AR30" s="95"/>
      <c r="AT30" s="5">
        <v>19</v>
      </c>
      <c r="AU30" s="128" t="s">
        <v>143</v>
      </c>
      <c r="AV30" s="128" t="s">
        <v>143</v>
      </c>
      <c r="AW30" s="128" t="s">
        <v>143</v>
      </c>
      <c r="AX30" s="128" t="s">
        <v>143</v>
      </c>
      <c r="AY30" s="128" t="s">
        <v>143</v>
      </c>
      <c r="AZ30" s="128" t="s">
        <v>143</v>
      </c>
      <c r="BA30" s="128" t="s">
        <v>143</v>
      </c>
      <c r="BB30" s="94">
        <f>SUM(('1'!BB30)+('2'!BB30)+('3'!BB30)+('4'!BB30)+('5'!BB30)+('6'!BB30)+('7'!BB30)+('8'!BB30)+('9'!BB30)+('10'!BB30)+('11'!BB30)+('12'!BB30)+('13'!BB30))</f>
        <v>36</v>
      </c>
      <c r="BC30" s="95"/>
      <c r="BE30" s="67">
        <v>19</v>
      </c>
      <c r="BF30" s="135" t="s">
        <v>199</v>
      </c>
      <c r="BG30" s="136" t="s">
        <v>199</v>
      </c>
      <c r="BH30" s="136" t="s">
        <v>199</v>
      </c>
      <c r="BI30" s="136" t="s">
        <v>199</v>
      </c>
      <c r="BJ30" s="136" t="s">
        <v>199</v>
      </c>
      <c r="BK30" s="136" t="s">
        <v>199</v>
      </c>
      <c r="BL30" s="137" t="s">
        <v>199</v>
      </c>
      <c r="BM30" s="94">
        <f>SUM(('1'!BM30)+('2'!BM30)+('3'!BM30)+('4'!BM30)+('5'!BM30)+('6'!BM30)+('7'!BM30)+('8'!BM30)+('9'!BM30)+('10'!BM30)+('11'!BM30)+('12'!BM30)+('13'!BM30))</f>
        <v>20</v>
      </c>
      <c r="BN30" s="95"/>
      <c r="BQ30" s="59"/>
      <c r="BR30" s="2"/>
      <c r="BS30" s="22" t="s">
        <v>34</v>
      </c>
      <c r="BT30" s="23"/>
      <c r="BU30" s="24"/>
      <c r="BV30" s="25"/>
      <c r="BW30" s="25"/>
      <c r="BX30" s="25"/>
      <c r="BY30" s="25"/>
      <c r="BZ30" s="94">
        <f>AF11</f>
        <v>270</v>
      </c>
      <c r="CA30" s="95"/>
      <c r="CB30" s="52"/>
      <c r="CC30" s="52"/>
      <c r="CD30" s="106"/>
      <c r="CE30" s="106"/>
      <c r="CF30" s="2"/>
      <c r="CG30" s="110"/>
      <c r="CH30" s="110"/>
      <c r="CI30" s="110"/>
      <c r="CJ30" s="110"/>
      <c r="CK30" s="2"/>
      <c r="CL30" s="102">
        <f>BY22</f>
        <v>77.8</v>
      </c>
      <c r="CM30" s="103"/>
      <c r="CN30" s="104"/>
      <c r="CO30" s="53"/>
      <c r="CP30" s="52"/>
      <c r="CQ30" s="165">
        <f t="shared" si="0"/>
        <v>3.4704370179948589</v>
      </c>
      <c r="CR30" s="115"/>
      <c r="CS30" s="166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60"/>
    </row>
    <row r="31" spans="2:113" ht="19.5" thickBot="1" x14ac:dyDescent="0.35">
      <c r="B31" s="5">
        <v>20</v>
      </c>
      <c r="C31" s="129" t="s">
        <v>55</v>
      </c>
      <c r="D31" s="130" t="s">
        <v>55</v>
      </c>
      <c r="E31" s="130" t="s">
        <v>55</v>
      </c>
      <c r="F31" s="130" t="s">
        <v>55</v>
      </c>
      <c r="G31" s="130" t="s">
        <v>55</v>
      </c>
      <c r="H31" s="130" t="s">
        <v>55</v>
      </c>
      <c r="I31" s="131" t="s">
        <v>55</v>
      </c>
      <c r="J31" s="94">
        <f>SUM(('1'!J31)+('2'!J31)+('3'!J31)+('4'!J31)+('5'!J31)+('6'!J31)+('7'!J31)+('8'!J31)+('9'!J31)+('10'!J31)+('11'!J31)+('12'!J31)+('13'!J31))</f>
        <v>34</v>
      </c>
      <c r="K31" s="95"/>
      <c r="M31" s="6"/>
      <c r="N31" s="127"/>
      <c r="O31" s="127"/>
      <c r="P31" s="127"/>
      <c r="Q31" s="127"/>
      <c r="R31" s="127"/>
      <c r="S31" s="127"/>
      <c r="T31" s="127"/>
      <c r="U31" s="101"/>
      <c r="V31" s="101"/>
      <c r="X31" s="67">
        <v>20</v>
      </c>
      <c r="Y31" s="132" t="s">
        <v>87</v>
      </c>
      <c r="Z31" s="133" t="s">
        <v>87</v>
      </c>
      <c r="AA31" s="133" t="s">
        <v>87</v>
      </c>
      <c r="AB31" s="133" t="s">
        <v>87</v>
      </c>
      <c r="AC31" s="133" t="s">
        <v>87</v>
      </c>
      <c r="AD31" s="133" t="s">
        <v>87</v>
      </c>
      <c r="AE31" s="134" t="s">
        <v>87</v>
      </c>
      <c r="AF31" s="94">
        <f>SUM(('1'!AF31)+('2'!AF31)+('3'!AF31)+('4'!AF31)+('5'!AF31)+('6'!AF31)+('7'!AF31)+('8'!AF31)+('9'!AF31)+('10'!AF31)+('11'!AF31)+('12'!AF31)+('13'!AF31))</f>
        <v>0</v>
      </c>
      <c r="AG31" s="95"/>
      <c r="AI31" s="5">
        <v>20</v>
      </c>
      <c r="AJ31" s="128" t="s">
        <v>118</v>
      </c>
      <c r="AK31" s="128" t="s">
        <v>118</v>
      </c>
      <c r="AL31" s="128" t="s">
        <v>118</v>
      </c>
      <c r="AM31" s="128" t="s">
        <v>118</v>
      </c>
      <c r="AN31" s="128" t="s">
        <v>118</v>
      </c>
      <c r="AO31" s="128" t="s">
        <v>118</v>
      </c>
      <c r="AP31" s="128" t="s">
        <v>118</v>
      </c>
      <c r="AQ31" s="94">
        <f>SUM(('1'!AQ31)+('2'!AQ31)+('3'!AQ31)+('4'!AQ31)+('5'!AQ31)+('6'!AQ31)+('7'!AQ31)+('8'!AQ31)+('9'!AQ31)+('10'!AQ31)+('11'!AQ31)+('12'!AQ31)+('13'!AQ31))</f>
        <v>21</v>
      </c>
      <c r="AR31" s="95"/>
      <c r="AT31" s="5">
        <v>20</v>
      </c>
      <c r="AU31" s="217" t="s">
        <v>144</v>
      </c>
      <c r="AV31" s="217" t="s">
        <v>144</v>
      </c>
      <c r="AW31" s="217" t="s">
        <v>144</v>
      </c>
      <c r="AX31" s="217" t="s">
        <v>144</v>
      </c>
      <c r="AY31" s="217" t="s">
        <v>144</v>
      </c>
      <c r="AZ31" s="217" t="s">
        <v>144</v>
      </c>
      <c r="BA31" s="217" t="s">
        <v>144</v>
      </c>
      <c r="BB31" s="209">
        <f>SUM(('1'!BB31)+('2'!BB31)+('3'!BB31)+('4'!BB31)+('5'!BB31)+('6'!BB31)+('7'!BB31)+('8'!BB31)+('9'!BB31)+('10'!BB31)+('11'!BB31)+('12'!BB31)+('13'!BB31))</f>
        <v>52</v>
      </c>
      <c r="BC31" s="210"/>
      <c r="BE31" s="67">
        <v>20</v>
      </c>
      <c r="BF31" s="214" t="s">
        <v>200</v>
      </c>
      <c r="BG31" s="215" t="s">
        <v>200</v>
      </c>
      <c r="BH31" s="215" t="s">
        <v>200</v>
      </c>
      <c r="BI31" s="215" t="s">
        <v>200</v>
      </c>
      <c r="BJ31" s="215" t="s">
        <v>200</v>
      </c>
      <c r="BK31" s="215" t="s">
        <v>200</v>
      </c>
      <c r="BL31" s="216" t="s">
        <v>200</v>
      </c>
      <c r="BM31" s="209">
        <f>SUM(('1'!BM31)+('2'!BM31)+('3'!BM31)+('4'!BM31)+('5'!BM31)+('6'!BM31)+('7'!BM31)+('8'!BM31)+('9'!BM31)+('10'!BM31)+('11'!BM31)+('12'!BM31)+('13'!BM31))</f>
        <v>88</v>
      </c>
      <c r="BN31" s="210"/>
      <c r="BQ31" s="59"/>
      <c r="BR31" s="2"/>
      <c r="BS31" s="21"/>
      <c r="BT31" s="6"/>
      <c r="BU31" s="54"/>
      <c r="BV31" s="55"/>
      <c r="BW31" s="55"/>
      <c r="BX31" s="55"/>
      <c r="BY31" s="55"/>
      <c r="BZ31" s="55"/>
      <c r="CA31" s="55"/>
      <c r="CB31" s="101"/>
      <c r="CC31" s="101"/>
      <c r="CD31" s="2"/>
      <c r="CE31" s="2"/>
      <c r="CF31" s="2"/>
      <c r="CG31" s="66"/>
      <c r="CH31" s="66"/>
      <c r="CI31" s="66"/>
      <c r="CJ31" s="66"/>
      <c r="CK31" s="2"/>
      <c r="CL31" s="144"/>
      <c r="CM31" s="144"/>
      <c r="CN31" s="144"/>
      <c r="CO31" s="53"/>
      <c r="CP31" s="52"/>
      <c r="CQ31" s="106"/>
      <c r="CR31" s="106"/>
      <c r="CS31" s="106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60"/>
    </row>
    <row r="32" spans="2:113" ht="19.5" thickBot="1" x14ac:dyDescent="0.35">
      <c r="B32" s="5">
        <v>21</v>
      </c>
      <c r="C32" s="135" t="s">
        <v>56</v>
      </c>
      <c r="D32" s="136" t="s">
        <v>56</v>
      </c>
      <c r="E32" s="136" t="s">
        <v>56</v>
      </c>
      <c r="F32" s="136" t="s">
        <v>56</v>
      </c>
      <c r="G32" s="136" t="s">
        <v>56</v>
      </c>
      <c r="H32" s="136" t="s">
        <v>56</v>
      </c>
      <c r="I32" s="137" t="s">
        <v>56</v>
      </c>
      <c r="J32" s="94">
        <f>SUM(('1'!J32)+('2'!J32)+('3'!J32)+('4'!J32)+('5'!J32)+('6'!J32)+('7'!J32)+('8'!J32)+('9'!J32)+('10'!J32)+('11'!J32)+('12'!J32)+('13'!J32))</f>
        <v>7</v>
      </c>
      <c r="K32" s="95"/>
      <c r="M32" s="6"/>
      <c r="N32" s="127"/>
      <c r="O32" s="127"/>
      <c r="P32" s="127"/>
      <c r="Q32" s="127"/>
      <c r="R32" s="127"/>
      <c r="S32" s="127"/>
      <c r="T32" s="127"/>
      <c r="U32" s="101"/>
      <c r="V32" s="101"/>
      <c r="X32" s="67">
        <v>21</v>
      </c>
      <c r="Y32" s="129" t="s">
        <v>88</v>
      </c>
      <c r="Z32" s="130" t="s">
        <v>88</v>
      </c>
      <c r="AA32" s="130" t="s">
        <v>88</v>
      </c>
      <c r="AB32" s="130" t="s">
        <v>88</v>
      </c>
      <c r="AC32" s="130" t="s">
        <v>88</v>
      </c>
      <c r="AD32" s="130" t="s">
        <v>88</v>
      </c>
      <c r="AE32" s="131" t="s">
        <v>88</v>
      </c>
      <c r="AF32" s="94">
        <f>SUM(('1'!AF32)+('2'!AF32)+('3'!AF32)+('4'!AF32)+('5'!AF32)+('6'!AF32)+('7'!AF32)+('8'!AF32)+('9'!AF32)+('10'!AF32)+('11'!AF32)+('12'!AF32)+('13'!AF32))</f>
        <v>8</v>
      </c>
      <c r="AG32" s="95"/>
      <c r="AI32" s="5">
        <v>21</v>
      </c>
      <c r="AJ32" s="128" t="s">
        <v>119</v>
      </c>
      <c r="AK32" s="128" t="s">
        <v>119</v>
      </c>
      <c r="AL32" s="128" t="s">
        <v>119</v>
      </c>
      <c r="AM32" s="128" t="s">
        <v>119</v>
      </c>
      <c r="AN32" s="128" t="s">
        <v>119</v>
      </c>
      <c r="AO32" s="128" t="s">
        <v>119</v>
      </c>
      <c r="AP32" s="128" t="s">
        <v>119</v>
      </c>
      <c r="AQ32" s="94">
        <f>SUM(('1'!AQ32)+('2'!AQ32)+('3'!AQ32)+('4'!AQ32)+('5'!AQ32)+('6'!AQ32)+('7'!AQ32)+('8'!AQ32)+('9'!AQ32)+('10'!AQ32)+('11'!AQ32)+('12'!AQ32)+('13'!AQ32))</f>
        <v>11</v>
      </c>
      <c r="AR32" s="95"/>
      <c r="AT32" s="5">
        <v>21</v>
      </c>
      <c r="AU32" s="128" t="s">
        <v>145</v>
      </c>
      <c r="AV32" s="128" t="s">
        <v>145</v>
      </c>
      <c r="AW32" s="128" t="s">
        <v>145</v>
      </c>
      <c r="AX32" s="128" t="s">
        <v>145</v>
      </c>
      <c r="AY32" s="128" t="s">
        <v>145</v>
      </c>
      <c r="AZ32" s="128" t="s">
        <v>145</v>
      </c>
      <c r="BA32" s="128" t="s">
        <v>145</v>
      </c>
      <c r="BB32" s="94">
        <f>SUM(('1'!BB32)+('2'!BB32)+('3'!BB32)+('4'!BB32)+('5'!BB32)+('6'!BB32)+('7'!BB32)+('8'!BB32)+('9'!BB32)+('10'!BB32)+('11'!BB32)+('12'!BB32)+('13'!BB32))</f>
        <v>10</v>
      </c>
      <c r="BC32" s="95"/>
      <c r="BE32" s="67">
        <v>21</v>
      </c>
      <c r="BF32" s="129" t="s">
        <v>201</v>
      </c>
      <c r="BG32" s="130" t="s">
        <v>201</v>
      </c>
      <c r="BH32" s="130" t="s">
        <v>201</v>
      </c>
      <c r="BI32" s="130" t="s">
        <v>201</v>
      </c>
      <c r="BJ32" s="130" t="s">
        <v>201</v>
      </c>
      <c r="BK32" s="130" t="s">
        <v>201</v>
      </c>
      <c r="BL32" s="131" t="s">
        <v>201</v>
      </c>
      <c r="BM32" s="94">
        <f>SUM(('1'!BM32)+('2'!BM32)+('3'!BM32)+('4'!BM32)+('5'!BM32)+('6'!BM32)+('7'!BM32)+('8'!BM32)+('9'!BM32)+('10'!BM32)+('11'!BM32)+('12'!BM32)+('13'!BM32))</f>
        <v>12</v>
      </c>
      <c r="BN32" s="95"/>
      <c r="BQ32" s="59"/>
      <c r="BR32" s="2"/>
      <c r="BS32" s="22" t="s">
        <v>28</v>
      </c>
      <c r="BT32" s="23"/>
      <c r="BU32" s="24"/>
      <c r="BV32" s="25"/>
      <c r="BW32" s="25"/>
      <c r="BX32" s="25"/>
      <c r="BY32" s="25"/>
      <c r="BZ32" s="94">
        <f>AQ11</f>
        <v>372</v>
      </c>
      <c r="CA32" s="95"/>
      <c r="CB32" s="52"/>
      <c r="CC32" s="52"/>
      <c r="CD32" s="2"/>
      <c r="CE32" s="2"/>
      <c r="CF32" s="2"/>
      <c r="CG32" s="110"/>
      <c r="CH32" s="110"/>
      <c r="CI32" s="110"/>
      <c r="CJ32" s="110"/>
      <c r="CK32" s="2"/>
      <c r="CL32" s="171">
        <f>BY22</f>
        <v>77.8</v>
      </c>
      <c r="CM32" s="172"/>
      <c r="CN32" s="173"/>
      <c r="CO32" s="53"/>
      <c r="CP32" s="52"/>
      <c r="CQ32" s="165">
        <f t="shared" si="0"/>
        <v>4.7814910025706947</v>
      </c>
      <c r="CR32" s="115"/>
      <c r="CS32" s="166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60"/>
    </row>
    <row r="33" spans="2:115" ht="19.5" thickBot="1" x14ac:dyDescent="0.35">
      <c r="B33" s="5">
        <v>22</v>
      </c>
      <c r="C33" s="129" t="s">
        <v>57</v>
      </c>
      <c r="D33" s="130" t="s">
        <v>57</v>
      </c>
      <c r="E33" s="130" t="s">
        <v>57</v>
      </c>
      <c r="F33" s="130" t="s">
        <v>57</v>
      </c>
      <c r="G33" s="130" t="s">
        <v>57</v>
      </c>
      <c r="H33" s="130" t="s">
        <v>57</v>
      </c>
      <c r="I33" s="131" t="s">
        <v>57</v>
      </c>
      <c r="J33" s="94">
        <f>SUM(('1'!J33)+('2'!J33)+('3'!J33)+('4'!J33)+('5'!J33)+('6'!J33)+('7'!J33)+('8'!J33)+('9'!J33)+('10'!J33)+('11'!J33)+('12'!J33)+('13'!J33))</f>
        <v>1</v>
      </c>
      <c r="K33" s="95"/>
      <c r="M33" s="6"/>
      <c r="N33" s="127"/>
      <c r="O33" s="127"/>
      <c r="P33" s="127"/>
      <c r="Q33" s="127"/>
      <c r="R33" s="127"/>
      <c r="S33" s="127"/>
      <c r="T33" s="127"/>
      <c r="U33" s="101"/>
      <c r="V33" s="101"/>
      <c r="X33" s="67">
        <v>22</v>
      </c>
      <c r="Y33" s="135" t="s">
        <v>89</v>
      </c>
      <c r="Z33" s="136" t="s">
        <v>89</v>
      </c>
      <c r="AA33" s="136" t="s">
        <v>89</v>
      </c>
      <c r="AB33" s="136" t="s">
        <v>89</v>
      </c>
      <c r="AC33" s="136" t="s">
        <v>89</v>
      </c>
      <c r="AD33" s="136" t="s">
        <v>89</v>
      </c>
      <c r="AE33" s="137" t="s">
        <v>89</v>
      </c>
      <c r="AF33" s="94">
        <f>SUM(('1'!AF33)+('2'!AF33)+('3'!AF33)+('4'!AF33)+('5'!AF33)+('6'!AF33)+('7'!AF33)+('8'!AF33)+('9'!AF33)+('10'!AF33)+('11'!AF33)+('12'!AF33)+('13'!AF33))</f>
        <v>2</v>
      </c>
      <c r="AG33" s="95"/>
      <c r="AI33" s="5">
        <v>22</v>
      </c>
      <c r="AJ33" s="128" t="s">
        <v>120</v>
      </c>
      <c r="AK33" s="128" t="s">
        <v>120</v>
      </c>
      <c r="AL33" s="128" t="s">
        <v>120</v>
      </c>
      <c r="AM33" s="128" t="s">
        <v>120</v>
      </c>
      <c r="AN33" s="128" t="s">
        <v>120</v>
      </c>
      <c r="AO33" s="128" t="s">
        <v>120</v>
      </c>
      <c r="AP33" s="128" t="s">
        <v>120</v>
      </c>
      <c r="AQ33" s="94">
        <f>SUM(('1'!AQ33)+('2'!AQ33)+('3'!AQ33)+('4'!AQ33)+('5'!AQ33)+('6'!AQ33)+('7'!AQ33)+('8'!AQ33)+('9'!AQ33)+('10'!AQ33)+('11'!AQ33)+('12'!AQ33)+('13'!AQ33))</f>
        <v>22</v>
      </c>
      <c r="AR33" s="95"/>
      <c r="AT33" s="5">
        <v>22</v>
      </c>
      <c r="AU33" s="217" t="s">
        <v>146</v>
      </c>
      <c r="AV33" s="217" t="s">
        <v>146</v>
      </c>
      <c r="AW33" s="217" t="s">
        <v>146</v>
      </c>
      <c r="AX33" s="217" t="s">
        <v>146</v>
      </c>
      <c r="AY33" s="217" t="s">
        <v>146</v>
      </c>
      <c r="AZ33" s="217" t="s">
        <v>146</v>
      </c>
      <c r="BA33" s="217" t="s">
        <v>146</v>
      </c>
      <c r="BB33" s="209">
        <f>SUM(('1'!BB33)+('2'!BB33)+('3'!BB33)+('4'!BB33)+('5'!BB33)+('6'!BB33)+('7'!BB33)+('8'!BB33)+('9'!BB33)+('10'!BB33)+('11'!BB33)+('12'!BB33)+('13'!BB33))</f>
        <v>51</v>
      </c>
      <c r="BC33" s="210"/>
      <c r="BE33" s="67">
        <v>22</v>
      </c>
      <c r="BF33" s="135" t="s">
        <v>202</v>
      </c>
      <c r="BG33" s="136" t="s">
        <v>202</v>
      </c>
      <c r="BH33" s="136" t="s">
        <v>202</v>
      </c>
      <c r="BI33" s="136" t="s">
        <v>202</v>
      </c>
      <c r="BJ33" s="136" t="s">
        <v>202</v>
      </c>
      <c r="BK33" s="136" t="s">
        <v>202</v>
      </c>
      <c r="BL33" s="137" t="s">
        <v>202</v>
      </c>
      <c r="BM33" s="94">
        <f>SUM(('1'!BM33)+('2'!BM33)+('3'!BM33)+('4'!BM33)+('5'!BM33)+('6'!BM33)+('7'!BM33)+('8'!BM33)+('9'!BM33)+('10'!BM33)+('11'!BM33)+('12'!BM33)+('13'!BM33))</f>
        <v>11</v>
      </c>
      <c r="BN33" s="95"/>
      <c r="BQ33" s="59"/>
      <c r="BR33" s="2"/>
      <c r="BS33" s="21"/>
      <c r="BT33" s="6"/>
      <c r="BU33" s="54"/>
      <c r="BV33" s="55"/>
      <c r="BW33" s="55"/>
      <c r="BX33" s="55"/>
      <c r="BY33" s="55"/>
      <c r="BZ33" s="55"/>
      <c r="CA33" s="55"/>
      <c r="CB33" s="101"/>
      <c r="CC33" s="101"/>
      <c r="CD33" s="2"/>
      <c r="CE33" s="2"/>
      <c r="CF33" s="2"/>
      <c r="CG33" s="66"/>
      <c r="CH33" s="66"/>
      <c r="CI33" s="66"/>
      <c r="CJ33" s="66"/>
      <c r="CK33" s="2"/>
      <c r="CL33" s="144"/>
      <c r="CM33" s="144"/>
      <c r="CN33" s="144"/>
      <c r="CO33" s="53"/>
      <c r="CP33" s="52"/>
      <c r="CQ33" s="106"/>
      <c r="CR33" s="106"/>
      <c r="CS33" s="106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60"/>
    </row>
    <row r="34" spans="2:115" ht="19.5" thickBot="1" x14ac:dyDescent="0.35">
      <c r="B34" s="5">
        <v>23</v>
      </c>
      <c r="C34" s="206" t="s">
        <v>58</v>
      </c>
      <c r="D34" s="207" t="s">
        <v>58</v>
      </c>
      <c r="E34" s="207" t="s">
        <v>58</v>
      </c>
      <c r="F34" s="207" t="s">
        <v>58</v>
      </c>
      <c r="G34" s="207" t="s">
        <v>58</v>
      </c>
      <c r="H34" s="207" t="s">
        <v>58</v>
      </c>
      <c r="I34" s="208" t="s">
        <v>58</v>
      </c>
      <c r="J34" s="209">
        <f>SUM(('1'!J34)+('2'!J34)+('3'!J34)+('4'!J34)+('5'!J34)+('6'!J34)+('7'!J34)+('8'!J34)+('9'!J34)+('10'!J34)+('11'!J34)+('12'!J34)+('13'!J34))</f>
        <v>84</v>
      </c>
      <c r="K34" s="210"/>
      <c r="M34" s="6"/>
      <c r="N34" s="127"/>
      <c r="O34" s="127"/>
      <c r="P34" s="127"/>
      <c r="Q34" s="127"/>
      <c r="R34" s="127"/>
      <c r="S34" s="127"/>
      <c r="T34" s="127"/>
      <c r="U34" s="101"/>
      <c r="V34" s="101"/>
      <c r="X34" s="67">
        <v>23</v>
      </c>
      <c r="Y34" s="132" t="s">
        <v>90</v>
      </c>
      <c r="Z34" s="133" t="s">
        <v>90</v>
      </c>
      <c r="AA34" s="133" t="s">
        <v>90</v>
      </c>
      <c r="AB34" s="133" t="s">
        <v>90</v>
      </c>
      <c r="AC34" s="133" t="s">
        <v>90</v>
      </c>
      <c r="AD34" s="133" t="s">
        <v>90</v>
      </c>
      <c r="AE34" s="134" t="s">
        <v>90</v>
      </c>
      <c r="AF34" s="94">
        <f>SUM(('1'!AF34)+('2'!AF34)+('3'!AF34)+('4'!AF34)+('5'!AF34)+('6'!AF34)+('7'!AF34)+('8'!AF34)+('9'!AF34)+('10'!AF34)+('11'!AF34)+('12'!AF34)+('13'!AF34))</f>
        <v>0</v>
      </c>
      <c r="AG34" s="95"/>
      <c r="AI34" s="5">
        <v>23</v>
      </c>
      <c r="AJ34" s="128" t="s">
        <v>121</v>
      </c>
      <c r="AK34" s="128" t="s">
        <v>121</v>
      </c>
      <c r="AL34" s="128" t="s">
        <v>121</v>
      </c>
      <c r="AM34" s="128" t="s">
        <v>121</v>
      </c>
      <c r="AN34" s="128" t="s">
        <v>121</v>
      </c>
      <c r="AO34" s="128" t="s">
        <v>121</v>
      </c>
      <c r="AP34" s="128" t="s">
        <v>121</v>
      </c>
      <c r="AQ34" s="94">
        <f>SUM(('1'!AQ34)+('2'!AQ34)+('3'!AQ34)+('4'!AQ34)+('5'!AQ34)+('6'!AQ34)+('7'!AQ34)+('8'!AQ34)+('9'!AQ34)+('10'!AQ34)+('11'!AQ34)+('12'!AQ34)+('13'!AQ34))</f>
        <v>19</v>
      </c>
      <c r="AR34" s="95"/>
      <c r="AT34" s="5">
        <v>23</v>
      </c>
      <c r="AU34" s="128" t="s">
        <v>147</v>
      </c>
      <c r="AV34" s="128" t="s">
        <v>147</v>
      </c>
      <c r="AW34" s="128" t="s">
        <v>147</v>
      </c>
      <c r="AX34" s="128" t="s">
        <v>147</v>
      </c>
      <c r="AY34" s="128" t="s">
        <v>147</v>
      </c>
      <c r="AZ34" s="128" t="s">
        <v>147</v>
      </c>
      <c r="BA34" s="128" t="s">
        <v>147</v>
      </c>
      <c r="BB34" s="94">
        <f>SUM(('1'!BB34)+('2'!BB34)+('3'!BB34)+('4'!BB34)+('5'!BB34)+('6'!BB34)+('7'!BB34)+('8'!BB34)+('9'!BB34)+('10'!BB34)+('11'!BB34)+('12'!BB34)+('13'!BB34))</f>
        <v>10</v>
      </c>
      <c r="BC34" s="95"/>
      <c r="BE34" s="67">
        <v>23</v>
      </c>
      <c r="BF34" s="129" t="s">
        <v>203</v>
      </c>
      <c r="BG34" s="130" t="s">
        <v>203</v>
      </c>
      <c r="BH34" s="130" t="s">
        <v>203</v>
      </c>
      <c r="BI34" s="130" t="s">
        <v>203</v>
      </c>
      <c r="BJ34" s="130" t="s">
        <v>203</v>
      </c>
      <c r="BK34" s="130" t="s">
        <v>203</v>
      </c>
      <c r="BL34" s="131" t="s">
        <v>203</v>
      </c>
      <c r="BM34" s="94">
        <f>SUM(('1'!BM34)+('2'!BM34)+('3'!BM34)+('4'!BM34)+('5'!BM34)+('6'!BM34)+('7'!BM34)+('8'!BM34)+('9'!BM34)+('10'!BM34)+('11'!BM34)+('12'!BM34)+('13'!BM34))</f>
        <v>13</v>
      </c>
      <c r="BN34" s="95"/>
      <c r="BQ34" s="59"/>
      <c r="BR34" s="2"/>
      <c r="BS34" s="22" t="s">
        <v>235</v>
      </c>
      <c r="BT34" s="23"/>
      <c r="BU34" s="24"/>
      <c r="BV34" s="25"/>
      <c r="BW34" s="25"/>
      <c r="BX34" s="25"/>
      <c r="BY34" s="25"/>
      <c r="BZ34" s="94">
        <f>BB11</f>
        <v>1352</v>
      </c>
      <c r="CA34" s="95"/>
      <c r="CB34" s="52"/>
      <c r="CC34" s="52"/>
      <c r="CD34" s="2"/>
      <c r="CE34" s="2"/>
      <c r="CF34" s="2"/>
      <c r="CG34" s="110"/>
      <c r="CH34" s="110"/>
      <c r="CI34" s="110"/>
      <c r="CJ34" s="110"/>
      <c r="CK34" s="2"/>
      <c r="CL34" s="102">
        <f>BY22</f>
        <v>77.8</v>
      </c>
      <c r="CM34" s="103"/>
      <c r="CN34" s="104"/>
      <c r="CO34" s="53"/>
      <c r="CP34" s="52"/>
      <c r="CQ34" s="165">
        <f t="shared" si="0"/>
        <v>17.377892030848329</v>
      </c>
      <c r="CR34" s="115"/>
      <c r="CS34" s="166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60"/>
    </row>
    <row r="35" spans="2:115" ht="19.5" thickBot="1" x14ac:dyDescent="0.35">
      <c r="B35" s="5">
        <v>24</v>
      </c>
      <c r="C35" s="132" t="s">
        <v>59</v>
      </c>
      <c r="D35" s="133" t="s">
        <v>59</v>
      </c>
      <c r="E35" s="133" t="s">
        <v>59</v>
      </c>
      <c r="F35" s="133" t="s">
        <v>59</v>
      </c>
      <c r="G35" s="133" t="s">
        <v>59</v>
      </c>
      <c r="H35" s="133" t="s">
        <v>59</v>
      </c>
      <c r="I35" s="134" t="s">
        <v>59</v>
      </c>
      <c r="J35" s="94">
        <f>SUM(('1'!J35)+('2'!J35)+('3'!J35)+('4'!J35)+('5'!J35)+('6'!J35)+('7'!J35)+('8'!J35)+('9'!J35)+('10'!J35)+('11'!J35)+('12'!J35)+('13'!J35))</f>
        <v>2</v>
      </c>
      <c r="K35" s="95"/>
      <c r="M35" s="6"/>
      <c r="N35" s="127"/>
      <c r="O35" s="127"/>
      <c r="P35" s="127"/>
      <c r="Q35" s="127"/>
      <c r="R35" s="127"/>
      <c r="S35" s="127"/>
      <c r="T35" s="127"/>
      <c r="U35" s="101"/>
      <c r="V35" s="101"/>
      <c r="X35" s="67">
        <v>24</v>
      </c>
      <c r="Y35" s="128" t="s">
        <v>91</v>
      </c>
      <c r="Z35" s="128" t="s">
        <v>91</v>
      </c>
      <c r="AA35" s="128" t="s">
        <v>91</v>
      </c>
      <c r="AB35" s="128" t="s">
        <v>91</v>
      </c>
      <c r="AC35" s="128" t="s">
        <v>91</v>
      </c>
      <c r="AD35" s="128" t="s">
        <v>91</v>
      </c>
      <c r="AE35" s="128" t="s">
        <v>91</v>
      </c>
      <c r="AF35" s="94">
        <f>SUM(('1'!AF35)+('2'!AF35)+('3'!AF35)+('4'!AF35)+('5'!AF35)+('6'!AF35)+('7'!AF35)+('8'!AF35)+('9'!AF35)+('10'!AF35)+('11'!AF35)+('12'!AF35)+('13'!AF35))</f>
        <v>1</v>
      </c>
      <c r="AG35" s="95"/>
      <c r="AI35" s="5">
        <v>24</v>
      </c>
      <c r="AJ35" s="128" t="s">
        <v>122</v>
      </c>
      <c r="AK35" s="128" t="s">
        <v>122</v>
      </c>
      <c r="AL35" s="128" t="s">
        <v>122</v>
      </c>
      <c r="AM35" s="128" t="s">
        <v>122</v>
      </c>
      <c r="AN35" s="128" t="s">
        <v>122</v>
      </c>
      <c r="AO35" s="128" t="s">
        <v>122</v>
      </c>
      <c r="AP35" s="128" t="s">
        <v>122</v>
      </c>
      <c r="AQ35" s="94">
        <f>SUM(('1'!AQ35)+('2'!AQ35)+('3'!AQ35)+('4'!AQ35)+('5'!AQ35)+('6'!AQ35)+('7'!AQ35)+('8'!AQ35)+('9'!AQ35)+('10'!AQ35)+('11'!AQ35)+('12'!AQ35)+('13'!AQ35))</f>
        <v>26</v>
      </c>
      <c r="AR35" s="95"/>
      <c r="AT35" s="5">
        <v>24</v>
      </c>
      <c r="AU35" s="128" t="s">
        <v>148</v>
      </c>
      <c r="AV35" s="128" t="s">
        <v>148</v>
      </c>
      <c r="AW35" s="128" t="s">
        <v>148</v>
      </c>
      <c r="AX35" s="128" t="s">
        <v>148</v>
      </c>
      <c r="AY35" s="128" t="s">
        <v>148</v>
      </c>
      <c r="AZ35" s="128" t="s">
        <v>148</v>
      </c>
      <c r="BA35" s="128" t="s">
        <v>148</v>
      </c>
      <c r="BB35" s="94">
        <f>SUM(('1'!BB35)+('2'!BB35)+('3'!BB35)+('4'!BB35)+('5'!BB35)+('6'!BB35)+('7'!BB35)+('8'!BB35)+('9'!BB35)+('10'!BB35)+('11'!BB35)+('12'!BB35)+('13'!BB35))</f>
        <v>23</v>
      </c>
      <c r="BC35" s="95"/>
      <c r="BE35" s="67">
        <v>24</v>
      </c>
      <c r="BF35" s="135" t="s">
        <v>204</v>
      </c>
      <c r="BG35" s="136" t="s">
        <v>204</v>
      </c>
      <c r="BH35" s="136" t="s">
        <v>204</v>
      </c>
      <c r="BI35" s="136" t="s">
        <v>204</v>
      </c>
      <c r="BJ35" s="136" t="s">
        <v>204</v>
      </c>
      <c r="BK35" s="136" t="s">
        <v>204</v>
      </c>
      <c r="BL35" s="137" t="s">
        <v>204</v>
      </c>
      <c r="BM35" s="94">
        <f>SUM(('1'!BM35)+('2'!BM35)+('3'!BM35)+('4'!BM35)+('5'!BM35)+('6'!BM35)+('7'!BM35)+('8'!BM35)+('9'!BM35)+('10'!BM35)+('11'!BM35)+('12'!BM35)+('13'!BM35))</f>
        <v>3</v>
      </c>
      <c r="BN35" s="95"/>
      <c r="BQ35" s="59"/>
      <c r="BR35" s="2"/>
      <c r="BS35" s="21"/>
      <c r="BT35" s="6"/>
      <c r="BU35" s="54"/>
      <c r="BV35" s="55"/>
      <c r="BW35" s="55"/>
      <c r="BX35" s="55"/>
      <c r="BY35" s="55"/>
      <c r="BZ35" s="55"/>
      <c r="CA35" s="55"/>
      <c r="CB35" s="101"/>
      <c r="CC35" s="101"/>
      <c r="CD35" s="2"/>
      <c r="CE35" s="2"/>
      <c r="CF35" s="2"/>
      <c r="CG35" s="66"/>
      <c r="CH35" s="66"/>
      <c r="CI35" s="66"/>
      <c r="CJ35" s="66"/>
      <c r="CK35" s="2"/>
      <c r="CL35" s="144"/>
      <c r="CM35" s="144"/>
      <c r="CN35" s="144"/>
      <c r="CO35" s="53"/>
      <c r="CP35" s="52"/>
      <c r="CQ35" s="106"/>
      <c r="CR35" s="106"/>
      <c r="CS35" s="106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60"/>
    </row>
    <row r="36" spans="2:115" ht="19.5" thickBot="1" x14ac:dyDescent="0.35">
      <c r="B36" s="6"/>
      <c r="C36" s="127"/>
      <c r="D36" s="127"/>
      <c r="E36" s="127"/>
      <c r="F36" s="127"/>
      <c r="G36" s="127"/>
      <c r="H36" s="127"/>
      <c r="I36" s="127"/>
      <c r="J36" s="101"/>
      <c r="K36" s="101"/>
      <c r="M36" s="6"/>
      <c r="N36" s="127"/>
      <c r="O36" s="127"/>
      <c r="P36" s="127"/>
      <c r="Q36" s="127"/>
      <c r="R36" s="127"/>
      <c r="S36" s="127"/>
      <c r="T36" s="127"/>
      <c r="U36" s="101"/>
      <c r="V36" s="101"/>
      <c r="X36" s="67">
        <v>25</v>
      </c>
      <c r="Y36" s="128" t="s">
        <v>92</v>
      </c>
      <c r="Z36" s="128" t="s">
        <v>92</v>
      </c>
      <c r="AA36" s="128" t="s">
        <v>92</v>
      </c>
      <c r="AB36" s="128" t="s">
        <v>92</v>
      </c>
      <c r="AC36" s="128" t="s">
        <v>92</v>
      </c>
      <c r="AD36" s="128" t="s">
        <v>92</v>
      </c>
      <c r="AE36" s="128" t="s">
        <v>92</v>
      </c>
      <c r="AF36" s="94">
        <f>SUM(('1'!AF36)+('2'!AF36)+('3'!AF36)+('4'!AF36)+('5'!AF36)+('6'!AF36)+('7'!AF36)+('8'!AF36)+('9'!AF36)+('10'!AF36)+('11'!AF36)+('12'!AF36)+('13'!AF36))</f>
        <v>29</v>
      </c>
      <c r="AG36" s="95"/>
      <c r="AI36" s="5">
        <v>25</v>
      </c>
      <c r="AJ36" s="128" t="s">
        <v>123</v>
      </c>
      <c r="AK36" s="128" t="s">
        <v>123</v>
      </c>
      <c r="AL36" s="128" t="s">
        <v>123</v>
      </c>
      <c r="AM36" s="128" t="s">
        <v>123</v>
      </c>
      <c r="AN36" s="128" t="s">
        <v>123</v>
      </c>
      <c r="AO36" s="128" t="s">
        <v>123</v>
      </c>
      <c r="AP36" s="128" t="s">
        <v>123</v>
      </c>
      <c r="AQ36" s="94">
        <f>SUM(('1'!AQ36)+('2'!AQ36)+('3'!AQ36)+('4'!AQ36)+('5'!AQ36)+('6'!AQ36)+('7'!AQ36)+('8'!AQ36)+('9'!AQ36)+('10'!AQ36)+('11'!AQ36)+('12'!AQ36)+('13'!AQ36))</f>
        <v>10</v>
      </c>
      <c r="AR36" s="95"/>
      <c r="AT36" s="5">
        <v>25</v>
      </c>
      <c r="AU36" s="128" t="s">
        <v>149</v>
      </c>
      <c r="AV36" s="128" t="s">
        <v>149</v>
      </c>
      <c r="AW36" s="128" t="s">
        <v>149</v>
      </c>
      <c r="AX36" s="128" t="s">
        <v>149</v>
      </c>
      <c r="AY36" s="128" t="s">
        <v>149</v>
      </c>
      <c r="AZ36" s="128" t="s">
        <v>149</v>
      </c>
      <c r="BA36" s="128" t="s">
        <v>149</v>
      </c>
      <c r="BB36" s="94">
        <f>SUM(('1'!BB36)+('2'!BB36)+('3'!BB36)+('4'!BB36)+('5'!BB36)+('6'!BB36)+('7'!BB36)+('8'!BB36)+('9'!BB36)+('10'!BB36)+('11'!BB36)+('12'!BB36)+('13'!BB36))</f>
        <v>18</v>
      </c>
      <c r="BC36" s="95"/>
      <c r="BE36" s="67">
        <v>25</v>
      </c>
      <c r="BF36" s="129" t="s">
        <v>205</v>
      </c>
      <c r="BG36" s="130" t="s">
        <v>205</v>
      </c>
      <c r="BH36" s="130" t="s">
        <v>205</v>
      </c>
      <c r="BI36" s="130" t="s">
        <v>205</v>
      </c>
      <c r="BJ36" s="130" t="s">
        <v>205</v>
      </c>
      <c r="BK36" s="130" t="s">
        <v>205</v>
      </c>
      <c r="BL36" s="131" t="s">
        <v>205</v>
      </c>
      <c r="BM36" s="94">
        <f>SUM(('1'!BM36)+('2'!BM36)+('3'!BM36)+('4'!BM36)+('5'!BM36)+('6'!BM36)+('7'!BM36)+('8'!BM36)+('9'!BM36)+('10'!BM36)+('11'!BM36)+('12'!BM36)+('13'!BM36))</f>
        <v>8</v>
      </c>
      <c r="BN36" s="95"/>
      <c r="BQ36" s="59"/>
      <c r="BR36" s="2"/>
      <c r="BS36" s="22" t="s">
        <v>29</v>
      </c>
      <c r="BT36" s="23"/>
      <c r="BU36" s="24"/>
      <c r="BV36" s="25"/>
      <c r="BW36" s="25"/>
      <c r="BX36" s="25"/>
      <c r="BY36" s="25"/>
      <c r="BZ36" s="94">
        <f>BM11</f>
        <v>906</v>
      </c>
      <c r="CA36" s="95"/>
      <c r="CB36" s="52"/>
      <c r="CC36" s="52"/>
      <c r="CD36" s="2"/>
      <c r="CE36" s="2"/>
      <c r="CF36" s="2"/>
      <c r="CG36" s="110"/>
      <c r="CH36" s="110"/>
      <c r="CI36" s="110"/>
      <c r="CJ36" s="110"/>
      <c r="CK36" s="2"/>
      <c r="CL36" s="102">
        <f>BY22</f>
        <v>77.8</v>
      </c>
      <c r="CM36" s="103"/>
      <c r="CN36" s="104"/>
      <c r="CO36" s="53"/>
      <c r="CP36" s="52"/>
      <c r="CQ36" s="165">
        <f t="shared" si="0"/>
        <v>11.645244215938304</v>
      </c>
      <c r="CR36" s="115"/>
      <c r="CS36" s="166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60"/>
    </row>
    <row r="37" spans="2:115" ht="19.5" thickBot="1" x14ac:dyDescent="0.35">
      <c r="B37" s="6"/>
      <c r="C37" s="127"/>
      <c r="D37" s="127"/>
      <c r="E37" s="127"/>
      <c r="F37" s="127"/>
      <c r="G37" s="127"/>
      <c r="H37" s="127"/>
      <c r="I37" s="127"/>
      <c r="J37" s="101"/>
      <c r="K37" s="101"/>
      <c r="M37" s="6"/>
      <c r="N37" s="127"/>
      <c r="O37" s="127"/>
      <c r="P37" s="127"/>
      <c r="Q37" s="127"/>
      <c r="R37" s="127"/>
      <c r="S37" s="127"/>
      <c r="T37" s="127"/>
      <c r="U37" s="101"/>
      <c r="V37" s="101"/>
      <c r="X37" s="67">
        <v>26</v>
      </c>
      <c r="Y37" s="217" t="s">
        <v>93</v>
      </c>
      <c r="Z37" s="217" t="s">
        <v>93</v>
      </c>
      <c r="AA37" s="217" t="s">
        <v>93</v>
      </c>
      <c r="AB37" s="217" t="s">
        <v>93</v>
      </c>
      <c r="AC37" s="217" t="s">
        <v>93</v>
      </c>
      <c r="AD37" s="217" t="s">
        <v>93</v>
      </c>
      <c r="AE37" s="217" t="s">
        <v>93</v>
      </c>
      <c r="AF37" s="209">
        <f>SUM(('1'!AF37)+('2'!AF37)+('3'!AF37)+('4'!AF37)+('5'!AF37)+('6'!AF37)+('7'!AF37)+('8'!AF37)+('9'!AF37)+('10'!AF37)+('11'!AF37)+('12'!AF37)+('13'!AF37))</f>
        <v>50</v>
      </c>
      <c r="AG37" s="210"/>
      <c r="AI37" s="5">
        <v>26</v>
      </c>
      <c r="AJ37" s="217" t="s">
        <v>124</v>
      </c>
      <c r="AK37" s="217" t="s">
        <v>124</v>
      </c>
      <c r="AL37" s="217" t="s">
        <v>124</v>
      </c>
      <c r="AM37" s="217" t="s">
        <v>124</v>
      </c>
      <c r="AN37" s="217" t="s">
        <v>124</v>
      </c>
      <c r="AO37" s="217" t="s">
        <v>124</v>
      </c>
      <c r="AP37" s="217" t="s">
        <v>124</v>
      </c>
      <c r="AQ37" s="209">
        <f>SUM(('1'!AQ37)+('2'!AQ37)+('3'!AQ37)+('4'!AQ37)+('5'!AQ37)+('6'!AQ37)+('7'!AQ37)+('8'!AQ37)+('9'!AQ37)+('10'!AQ37)+('11'!AQ37)+('12'!AQ37)+('13'!AQ37))</f>
        <v>72</v>
      </c>
      <c r="AR37" s="210"/>
      <c r="AT37" s="5">
        <v>26</v>
      </c>
      <c r="AU37" s="128" t="s">
        <v>150</v>
      </c>
      <c r="AV37" s="128" t="s">
        <v>150</v>
      </c>
      <c r="AW37" s="128" t="s">
        <v>150</v>
      </c>
      <c r="AX37" s="128" t="s">
        <v>150</v>
      </c>
      <c r="AY37" s="128" t="s">
        <v>150</v>
      </c>
      <c r="AZ37" s="128" t="s">
        <v>150</v>
      </c>
      <c r="BA37" s="128" t="s">
        <v>150</v>
      </c>
      <c r="BB37" s="94">
        <f>SUM(('1'!BB37)+('2'!BB37)+('3'!BB37)+('4'!BB37)+('5'!BB37)+('6'!BB37)+('7'!BB37)+('8'!BB37)+('9'!BB37)+('10'!BB37)+('11'!BB37)+('12'!BB37)+('13'!BB37))</f>
        <v>16</v>
      </c>
      <c r="BC37" s="95"/>
      <c r="BE37" s="67">
        <v>26</v>
      </c>
      <c r="BF37" s="135" t="s">
        <v>206</v>
      </c>
      <c r="BG37" s="136" t="s">
        <v>206</v>
      </c>
      <c r="BH37" s="136" t="s">
        <v>206</v>
      </c>
      <c r="BI37" s="136" t="s">
        <v>206</v>
      </c>
      <c r="BJ37" s="136" t="s">
        <v>206</v>
      </c>
      <c r="BK37" s="136" t="s">
        <v>206</v>
      </c>
      <c r="BL37" s="137" t="s">
        <v>206</v>
      </c>
      <c r="BM37" s="94">
        <f>SUM(('1'!BM37)+('2'!BM37)+('3'!BM37)+('4'!BM37)+('5'!BM37)+('6'!BM37)+('7'!BM37)+('8'!BM37)+('9'!BM37)+('10'!BM37)+('11'!BM37)+('12'!BM37)+('13'!BM37))</f>
        <v>41</v>
      </c>
      <c r="BN37" s="95"/>
      <c r="BQ37" s="59"/>
      <c r="BR37" s="2"/>
      <c r="BS37" s="21"/>
      <c r="BT37" s="6"/>
      <c r="BU37" s="54"/>
      <c r="BV37" s="55"/>
      <c r="BW37" s="55"/>
      <c r="BX37" s="55"/>
      <c r="BY37" s="55"/>
      <c r="BZ37" s="55"/>
      <c r="CA37" s="55"/>
      <c r="CB37" s="101"/>
      <c r="CC37" s="101"/>
      <c r="CD37" s="2"/>
      <c r="CE37" s="2"/>
      <c r="CF37" s="2"/>
      <c r="CG37" s="2"/>
      <c r="CH37" s="2"/>
      <c r="CI37" s="2"/>
      <c r="CJ37" s="2"/>
      <c r="CK37" s="2"/>
      <c r="CL37" s="144"/>
      <c r="CM37" s="144"/>
      <c r="CN37" s="144"/>
      <c r="CO37" s="52"/>
      <c r="CP37" s="52"/>
      <c r="CQ37" s="106"/>
      <c r="CR37" s="106"/>
      <c r="CS37" s="106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60"/>
    </row>
    <row r="38" spans="2:115" ht="19.5" thickBot="1" x14ac:dyDescent="0.35">
      <c r="B38" s="6"/>
      <c r="C38" s="127"/>
      <c r="D38" s="127"/>
      <c r="E38" s="127"/>
      <c r="F38" s="127"/>
      <c r="G38" s="127"/>
      <c r="H38" s="127"/>
      <c r="I38" s="127"/>
      <c r="J38" s="101"/>
      <c r="K38" s="101"/>
      <c r="M38" s="6"/>
      <c r="N38" s="127"/>
      <c r="O38" s="127"/>
      <c r="P38" s="127"/>
      <c r="Q38" s="127"/>
      <c r="R38" s="127"/>
      <c r="S38" s="127"/>
      <c r="T38" s="127"/>
      <c r="U38" s="101"/>
      <c r="V38" s="101"/>
      <c r="X38" s="67">
        <v>27</v>
      </c>
      <c r="Y38" s="128" t="s">
        <v>94</v>
      </c>
      <c r="Z38" s="128" t="s">
        <v>94</v>
      </c>
      <c r="AA38" s="128" t="s">
        <v>94</v>
      </c>
      <c r="AB38" s="128" t="s">
        <v>94</v>
      </c>
      <c r="AC38" s="128" t="s">
        <v>94</v>
      </c>
      <c r="AD38" s="128" t="s">
        <v>94</v>
      </c>
      <c r="AE38" s="128" t="s">
        <v>94</v>
      </c>
      <c r="AF38" s="94">
        <f>SUM(('1'!AF38)+('2'!AF38)+('3'!AF38)+('4'!AF38)+('5'!AF38)+('6'!AF38)+('7'!AF38)+('8'!AF38)+('9'!AF38)+('10'!AF38)+('11'!AF38)+('12'!AF38)+('13'!AF38))</f>
        <v>2</v>
      </c>
      <c r="AG38" s="95"/>
      <c r="AI38" s="6"/>
      <c r="AJ38" s="127"/>
      <c r="AK38" s="127"/>
      <c r="AL38" s="127"/>
      <c r="AM38" s="127"/>
      <c r="AN38" s="127"/>
      <c r="AO38" s="127"/>
      <c r="AP38" s="127"/>
      <c r="AQ38" s="114"/>
      <c r="AR38" s="114"/>
      <c r="AT38" s="5">
        <v>27</v>
      </c>
      <c r="AU38" s="128" t="s">
        <v>151</v>
      </c>
      <c r="AV38" s="128" t="s">
        <v>151</v>
      </c>
      <c r="AW38" s="128" t="s">
        <v>151</v>
      </c>
      <c r="AX38" s="128" t="s">
        <v>151</v>
      </c>
      <c r="AY38" s="128" t="s">
        <v>151</v>
      </c>
      <c r="AZ38" s="128" t="s">
        <v>151</v>
      </c>
      <c r="BA38" s="128" t="s">
        <v>151</v>
      </c>
      <c r="BB38" s="94">
        <f>SUM(('1'!BB38)+('2'!BB38)+('3'!BB38)+('4'!BB38)+('5'!BB38)+('6'!BB38)+('7'!BB38)+('8'!BB38)+('9'!BB38)+('10'!BB38)+('11'!BB38)+('12'!BB38)+('13'!BB38))</f>
        <v>35</v>
      </c>
      <c r="BC38" s="95"/>
      <c r="BE38" s="67">
        <v>27</v>
      </c>
      <c r="BF38" s="129" t="s">
        <v>207</v>
      </c>
      <c r="BG38" s="130" t="s">
        <v>207</v>
      </c>
      <c r="BH38" s="130" t="s">
        <v>207</v>
      </c>
      <c r="BI38" s="130" t="s">
        <v>207</v>
      </c>
      <c r="BJ38" s="130" t="s">
        <v>207</v>
      </c>
      <c r="BK38" s="130" t="s">
        <v>207</v>
      </c>
      <c r="BL38" s="131" t="s">
        <v>207</v>
      </c>
      <c r="BM38" s="94">
        <f>SUM(('1'!BM38)+('2'!BM38)+('3'!BM38)+('4'!BM38)+('5'!BM38)+('6'!BM38)+('7'!BM38)+('8'!BM38)+('9'!BM38)+('10'!BM38)+('11'!BM38)+('12'!BM38)+('13'!BM38))</f>
        <v>11</v>
      </c>
      <c r="BN38" s="95"/>
      <c r="BQ38" s="61"/>
      <c r="BR38" s="62"/>
      <c r="BS38" s="22"/>
      <c r="BT38" s="23"/>
      <c r="BU38" s="24"/>
      <c r="BV38" s="25"/>
      <c r="BW38" s="25"/>
      <c r="BX38" s="25"/>
      <c r="BY38" s="25"/>
      <c r="BZ38" s="99"/>
      <c r="CA38" s="100"/>
      <c r="CB38" s="167"/>
      <c r="CC38" s="167"/>
      <c r="CD38" s="62"/>
      <c r="CE38" s="62"/>
      <c r="CF38" s="62"/>
      <c r="CG38" s="62"/>
      <c r="CH38" s="62"/>
      <c r="CI38" s="62"/>
      <c r="CJ38" s="62"/>
      <c r="CK38" s="62"/>
      <c r="CL38" s="168"/>
      <c r="CM38" s="169"/>
      <c r="CN38" s="170"/>
      <c r="CO38" s="62"/>
      <c r="CP38" s="62"/>
      <c r="CQ38" s="162"/>
      <c r="CR38" s="163"/>
      <c r="CS38" s="164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3"/>
    </row>
    <row r="39" spans="2:115" ht="19.5" thickBot="1" x14ac:dyDescent="0.35">
      <c r="B39" s="6"/>
      <c r="C39" s="127"/>
      <c r="D39" s="127"/>
      <c r="E39" s="127"/>
      <c r="F39" s="127"/>
      <c r="G39" s="127"/>
      <c r="H39" s="127"/>
      <c r="I39" s="127"/>
      <c r="J39" s="101"/>
      <c r="K39" s="101"/>
      <c r="M39" s="6"/>
      <c r="N39" s="127"/>
      <c r="O39" s="127"/>
      <c r="P39" s="127"/>
      <c r="Q39" s="127"/>
      <c r="R39" s="127"/>
      <c r="S39" s="127"/>
      <c r="T39" s="127"/>
      <c r="U39" s="101"/>
      <c r="V39" s="101"/>
      <c r="X39" s="67">
        <v>28</v>
      </c>
      <c r="Y39" s="217" t="s">
        <v>95</v>
      </c>
      <c r="Z39" s="217" t="s">
        <v>95</v>
      </c>
      <c r="AA39" s="217" t="s">
        <v>95</v>
      </c>
      <c r="AB39" s="217" t="s">
        <v>95</v>
      </c>
      <c r="AC39" s="217" t="s">
        <v>95</v>
      </c>
      <c r="AD39" s="217" t="s">
        <v>95</v>
      </c>
      <c r="AE39" s="217" t="s">
        <v>95</v>
      </c>
      <c r="AF39" s="209">
        <f>SUM(('1'!AF39)+('2'!AF39)+('3'!AF39)+('4'!AF39)+('5'!AF39)+('6'!AF39)+('7'!AF39)+('8'!AF39)+('9'!AF39)+('10'!AF39)+('11'!AF39)+('12'!AF39)+('13'!AF39))</f>
        <v>67</v>
      </c>
      <c r="AG39" s="210"/>
      <c r="AI39" s="6"/>
      <c r="AJ39" s="127"/>
      <c r="AK39" s="127"/>
      <c r="AL39" s="127"/>
      <c r="AM39" s="127"/>
      <c r="AN39" s="127"/>
      <c r="AO39" s="127"/>
      <c r="AP39" s="127"/>
      <c r="AQ39" s="101"/>
      <c r="AR39" s="101"/>
      <c r="AT39" s="5">
        <v>28</v>
      </c>
      <c r="AU39" s="217" t="s">
        <v>152</v>
      </c>
      <c r="AV39" s="217" t="s">
        <v>152</v>
      </c>
      <c r="AW39" s="217" t="s">
        <v>152</v>
      </c>
      <c r="AX39" s="217" t="s">
        <v>152</v>
      </c>
      <c r="AY39" s="217" t="s">
        <v>152</v>
      </c>
      <c r="AZ39" s="217" t="s">
        <v>152</v>
      </c>
      <c r="BA39" s="217" t="s">
        <v>152</v>
      </c>
      <c r="BB39" s="209">
        <f>SUM(('1'!BB39)+('2'!BB39)+('3'!BB39)+('4'!BB39)+('5'!BB39)+('6'!BB39)+('7'!BB39)+('8'!BB39)+('9'!BB39)+('10'!BB39)+('11'!BB39)+('12'!BB39)+('13'!BB39))</f>
        <v>144</v>
      </c>
      <c r="BC39" s="210"/>
      <c r="BE39" s="67">
        <v>28</v>
      </c>
      <c r="BF39" s="135" t="s">
        <v>208</v>
      </c>
      <c r="BG39" s="136" t="s">
        <v>208</v>
      </c>
      <c r="BH39" s="136" t="s">
        <v>208</v>
      </c>
      <c r="BI39" s="136" t="s">
        <v>208</v>
      </c>
      <c r="BJ39" s="136" t="s">
        <v>208</v>
      </c>
      <c r="BK39" s="136" t="s">
        <v>208</v>
      </c>
      <c r="BL39" s="137" t="s">
        <v>208</v>
      </c>
      <c r="BM39" s="94">
        <f>SUM(('1'!BM39)+('2'!BM39)+('3'!BM39)+('4'!BM39)+('5'!BM39)+('6'!BM39)+('7'!BM39)+('8'!BM39)+('9'!BM39)+('10'!BM39)+('11'!BM39)+('12'!BM39)+('13'!BM39))</f>
        <v>38</v>
      </c>
      <c r="BN39" s="95"/>
      <c r="BS39" s="21"/>
      <c r="BT39" s="6"/>
      <c r="BU39" s="12"/>
      <c r="BV39" s="13"/>
      <c r="BW39" s="13"/>
      <c r="BX39" s="13"/>
      <c r="BY39" s="97"/>
      <c r="BZ39" s="98"/>
      <c r="CA39" s="13"/>
      <c r="CB39" s="101"/>
      <c r="CC39" s="101"/>
      <c r="CJ39" s="98"/>
      <c r="CK39" s="98"/>
      <c r="CL39" s="98"/>
      <c r="CM39" s="98"/>
      <c r="CN39" s="98"/>
    </row>
    <row r="40" spans="2:115" ht="18.75" x14ac:dyDescent="0.3">
      <c r="B40" s="6"/>
      <c r="C40" s="127"/>
      <c r="D40" s="127"/>
      <c r="E40" s="127"/>
      <c r="F40" s="127"/>
      <c r="G40" s="127"/>
      <c r="H40" s="127"/>
      <c r="I40" s="127"/>
      <c r="J40" s="101"/>
      <c r="K40" s="101"/>
      <c r="M40" s="6"/>
      <c r="N40" s="127"/>
      <c r="O40" s="127"/>
      <c r="P40" s="127"/>
      <c r="Q40" s="127"/>
      <c r="R40" s="127"/>
      <c r="S40" s="127"/>
      <c r="T40" s="127"/>
      <c r="U40" s="101"/>
      <c r="V40" s="101"/>
      <c r="X40" s="67">
        <v>29</v>
      </c>
      <c r="Y40" s="128" t="s">
        <v>96</v>
      </c>
      <c r="Z40" s="128" t="s">
        <v>96</v>
      </c>
      <c r="AA40" s="128" t="s">
        <v>96</v>
      </c>
      <c r="AB40" s="128" t="s">
        <v>96</v>
      </c>
      <c r="AC40" s="128" t="s">
        <v>96</v>
      </c>
      <c r="AD40" s="128" t="s">
        <v>96</v>
      </c>
      <c r="AE40" s="128" t="s">
        <v>96</v>
      </c>
      <c r="AF40" s="94">
        <f>SUM(('1'!AF40)+('2'!AF40)+('3'!AF40)+('4'!AF40)+('5'!AF40)+('6'!AF40)+('7'!AF40)+('8'!AF40)+('9'!AF40)+('10'!AF40)+('11'!AF40)+('12'!AF40)+('13'!AF40))</f>
        <v>5</v>
      </c>
      <c r="AG40" s="95"/>
      <c r="AI40" s="6"/>
      <c r="AJ40" s="127"/>
      <c r="AK40" s="127"/>
      <c r="AL40" s="127"/>
      <c r="AM40" s="127"/>
      <c r="AN40" s="127"/>
      <c r="AO40" s="127"/>
      <c r="AP40" s="127"/>
      <c r="AQ40" s="101"/>
      <c r="AR40" s="101"/>
      <c r="AT40" s="5">
        <v>29</v>
      </c>
      <c r="AU40" s="128" t="s">
        <v>153</v>
      </c>
      <c r="AV40" s="128" t="s">
        <v>153</v>
      </c>
      <c r="AW40" s="128" t="s">
        <v>153</v>
      </c>
      <c r="AX40" s="128" t="s">
        <v>153</v>
      </c>
      <c r="AY40" s="128" t="s">
        <v>153</v>
      </c>
      <c r="AZ40" s="128" t="s">
        <v>153</v>
      </c>
      <c r="BA40" s="128" t="s">
        <v>153</v>
      </c>
      <c r="BB40" s="94">
        <f>SUM(('1'!BB40)+('2'!BB40)+('3'!BB40)+('4'!BB40)+('5'!BB40)+('6'!BB40)+('7'!BB40)+('8'!BB40)+('9'!BB40)+('10'!BB40)+('11'!BB40)+('12'!BB40)+('13'!BB40))</f>
        <v>19</v>
      </c>
      <c r="BC40" s="95"/>
      <c r="BE40" s="67">
        <v>29</v>
      </c>
      <c r="BF40" s="129" t="s">
        <v>209</v>
      </c>
      <c r="BG40" s="130" t="s">
        <v>209</v>
      </c>
      <c r="BH40" s="130" t="s">
        <v>209</v>
      </c>
      <c r="BI40" s="130" t="s">
        <v>209</v>
      </c>
      <c r="BJ40" s="130" t="s">
        <v>209</v>
      </c>
      <c r="BK40" s="130" t="s">
        <v>209</v>
      </c>
      <c r="BL40" s="131" t="s">
        <v>209</v>
      </c>
      <c r="BM40" s="94">
        <f>SUM(('1'!BM40)+('2'!BM40)+('3'!BM40)+('4'!BM40)+('5'!BM40)+('6'!BM40)+('7'!BM40)+('8'!BM40)+('9'!BM40)+('10'!BM40)+('11'!BM40)+('12'!BM40)+('13'!BM40))</f>
        <v>31</v>
      </c>
      <c r="BN40" s="95"/>
      <c r="BS40" s="21"/>
      <c r="BT40" s="6"/>
      <c r="BU40" s="12"/>
      <c r="BV40" s="13"/>
      <c r="BW40" s="13"/>
      <c r="BX40" s="13"/>
      <c r="BY40" s="13"/>
      <c r="BZ40" s="13"/>
      <c r="CA40" s="13"/>
      <c r="CB40" s="101"/>
      <c r="CC40" s="101"/>
      <c r="CL40" s="56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8"/>
    </row>
    <row r="41" spans="2:115" ht="18.75" x14ac:dyDescent="0.3">
      <c r="B41" s="6"/>
      <c r="C41" s="127"/>
      <c r="D41" s="127"/>
      <c r="E41" s="127"/>
      <c r="F41" s="127"/>
      <c r="G41" s="127"/>
      <c r="H41" s="127"/>
      <c r="I41" s="127"/>
      <c r="J41" s="101"/>
      <c r="K41" s="101"/>
      <c r="M41" s="6"/>
      <c r="N41" s="127"/>
      <c r="O41" s="127"/>
      <c r="P41" s="127"/>
      <c r="Q41" s="127"/>
      <c r="R41" s="127"/>
      <c r="S41" s="127"/>
      <c r="T41" s="127"/>
      <c r="U41" s="101"/>
      <c r="V41" s="101"/>
      <c r="X41" s="67">
        <v>30</v>
      </c>
      <c r="Y41" s="128" t="s">
        <v>97</v>
      </c>
      <c r="Z41" s="128" t="s">
        <v>97</v>
      </c>
      <c r="AA41" s="128" t="s">
        <v>97</v>
      </c>
      <c r="AB41" s="128" t="s">
        <v>97</v>
      </c>
      <c r="AC41" s="128" t="s">
        <v>97</v>
      </c>
      <c r="AD41" s="128" t="s">
        <v>97</v>
      </c>
      <c r="AE41" s="128" t="s">
        <v>97</v>
      </c>
      <c r="AF41" s="94">
        <f>SUM(('1'!AF41)+('2'!AF41)+('3'!AF41)+('4'!AF41)+('5'!AF41)+('6'!AF41)+('7'!AF41)+('8'!AF41)+('9'!AF41)+('10'!AF41)+('11'!AF41)+('12'!AF41)+('13'!AF41))</f>
        <v>0</v>
      </c>
      <c r="AG41" s="95"/>
      <c r="AI41" s="6"/>
      <c r="AJ41" s="127"/>
      <c r="AK41" s="127"/>
      <c r="AL41" s="127"/>
      <c r="AM41" s="127"/>
      <c r="AN41" s="127"/>
      <c r="AO41" s="127"/>
      <c r="AP41" s="127"/>
      <c r="AQ41" s="101"/>
      <c r="AR41" s="101"/>
      <c r="AT41" s="5">
        <v>30</v>
      </c>
      <c r="AU41" s="128" t="s">
        <v>154</v>
      </c>
      <c r="AV41" s="128" t="s">
        <v>154</v>
      </c>
      <c r="AW41" s="128" t="s">
        <v>154</v>
      </c>
      <c r="AX41" s="128" t="s">
        <v>154</v>
      </c>
      <c r="AY41" s="128" t="s">
        <v>154</v>
      </c>
      <c r="AZ41" s="128" t="s">
        <v>154</v>
      </c>
      <c r="BA41" s="128" t="s">
        <v>154</v>
      </c>
      <c r="BB41" s="94">
        <f>SUM(('1'!BB41)+('2'!BB41)+('3'!BB41)+('4'!BB41)+('5'!BB41)+('6'!BB41)+('7'!BB41)+('8'!BB41)+('9'!BB41)+('10'!BB41)+('11'!BB41)+('12'!BB41)+('13'!BB41))</f>
        <v>6</v>
      </c>
      <c r="BC41" s="95"/>
      <c r="BE41" s="67">
        <v>30</v>
      </c>
      <c r="BF41" s="135" t="s">
        <v>210</v>
      </c>
      <c r="BG41" s="136" t="s">
        <v>210</v>
      </c>
      <c r="BH41" s="136" t="s">
        <v>210</v>
      </c>
      <c r="BI41" s="136" t="s">
        <v>210</v>
      </c>
      <c r="BJ41" s="136" t="s">
        <v>210</v>
      </c>
      <c r="BK41" s="136" t="s">
        <v>210</v>
      </c>
      <c r="BL41" s="137" t="s">
        <v>210</v>
      </c>
      <c r="BM41" s="94">
        <f>SUM(('1'!BM41)+('2'!BM41)+('3'!BM41)+('4'!BM41)+('5'!BM41)+('6'!BM41)+('7'!BM41)+('8'!BM41)+('9'!BM41)+('10'!BM41)+('11'!BM41)+('12'!BM41)+('13'!BM41))</f>
        <v>19</v>
      </c>
      <c r="BN41" s="95"/>
      <c r="BS41" s="21"/>
      <c r="BT41" s="6"/>
      <c r="BU41" s="12"/>
      <c r="BV41" s="13"/>
      <c r="BW41" s="13"/>
      <c r="BX41" s="13"/>
      <c r="BY41" s="13"/>
      <c r="BZ41" s="13"/>
      <c r="CA41" s="13"/>
      <c r="CB41" s="101"/>
      <c r="CC41" s="101"/>
      <c r="CL41" s="59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60"/>
    </row>
    <row r="42" spans="2:115" ht="18.75" x14ac:dyDescent="0.3">
      <c r="B42" s="6"/>
      <c r="C42" s="127"/>
      <c r="D42" s="127"/>
      <c r="E42" s="127"/>
      <c r="F42" s="127"/>
      <c r="G42" s="127"/>
      <c r="H42" s="127"/>
      <c r="I42" s="127"/>
      <c r="J42" s="101"/>
      <c r="K42" s="101"/>
      <c r="M42" s="6"/>
      <c r="N42" s="127"/>
      <c r="O42" s="127"/>
      <c r="P42" s="127"/>
      <c r="Q42" s="127"/>
      <c r="R42" s="127"/>
      <c r="S42" s="127"/>
      <c r="T42" s="127"/>
      <c r="U42" s="101"/>
      <c r="V42" s="101"/>
      <c r="X42" s="67">
        <v>31</v>
      </c>
      <c r="Y42" s="128" t="s">
        <v>98</v>
      </c>
      <c r="Z42" s="128" t="s">
        <v>98</v>
      </c>
      <c r="AA42" s="128" t="s">
        <v>98</v>
      </c>
      <c r="AB42" s="128" t="s">
        <v>98</v>
      </c>
      <c r="AC42" s="128" t="s">
        <v>98</v>
      </c>
      <c r="AD42" s="128" t="s">
        <v>98</v>
      </c>
      <c r="AE42" s="128" t="s">
        <v>98</v>
      </c>
      <c r="AF42" s="94">
        <f>SUM(('1'!AF42)+('2'!AF42)+('3'!AF42)+('4'!AF42)+('5'!AF42)+('6'!AF42)+('7'!AF42)+('8'!AF42)+('9'!AF42)+('10'!AF42)+('11'!AF42)+('12'!AF42)+('13'!AF42))</f>
        <v>4</v>
      </c>
      <c r="AG42" s="95"/>
      <c r="AI42" s="6"/>
      <c r="AJ42" s="127"/>
      <c r="AK42" s="127"/>
      <c r="AL42" s="127"/>
      <c r="AM42" s="127"/>
      <c r="AN42" s="127"/>
      <c r="AO42" s="127"/>
      <c r="AP42" s="127"/>
      <c r="AQ42" s="101"/>
      <c r="AR42" s="101"/>
      <c r="AT42" s="5">
        <v>31</v>
      </c>
      <c r="AU42" s="128" t="s">
        <v>155</v>
      </c>
      <c r="AV42" s="128" t="s">
        <v>155</v>
      </c>
      <c r="AW42" s="128" t="s">
        <v>155</v>
      </c>
      <c r="AX42" s="128" t="s">
        <v>155</v>
      </c>
      <c r="AY42" s="128" t="s">
        <v>155</v>
      </c>
      <c r="AZ42" s="128" t="s">
        <v>155</v>
      </c>
      <c r="BA42" s="128" t="s">
        <v>155</v>
      </c>
      <c r="BB42" s="94">
        <f>SUM(('1'!BB42)+('2'!BB42)+('3'!BB42)+('4'!BB42)+('5'!BB42)+('6'!BB42)+('7'!BB42)+('8'!BB42)+('9'!BB42)+('10'!BB42)+('11'!BB42)+('12'!BB42)+('13'!BB42))</f>
        <v>33</v>
      </c>
      <c r="BC42" s="95"/>
      <c r="BE42" s="67">
        <v>31</v>
      </c>
      <c r="BF42" s="129" t="s">
        <v>211</v>
      </c>
      <c r="BG42" s="130" t="s">
        <v>211</v>
      </c>
      <c r="BH42" s="130" t="s">
        <v>211</v>
      </c>
      <c r="BI42" s="130" t="s">
        <v>211</v>
      </c>
      <c r="BJ42" s="130" t="s">
        <v>211</v>
      </c>
      <c r="BK42" s="130" t="s">
        <v>211</v>
      </c>
      <c r="BL42" s="131" t="s">
        <v>211</v>
      </c>
      <c r="BM42" s="94">
        <f>SUM(('1'!BM42)+('2'!BM42)+('3'!BM42)+('4'!BM42)+('5'!BM42)+('6'!BM42)+('7'!BM42)+('8'!BM42)+('9'!BM42)+('10'!BM42)+('11'!BM42)+('12'!BM42)+('13'!BM42))</f>
        <v>16</v>
      </c>
      <c r="BN42" s="95"/>
      <c r="BS42" s="21"/>
      <c r="BT42" s="6"/>
      <c r="BU42" s="12"/>
      <c r="BV42" s="13"/>
      <c r="BW42" s="13"/>
      <c r="BX42" s="13"/>
      <c r="BY42" s="13"/>
      <c r="BZ42" s="13"/>
      <c r="CA42" s="13"/>
      <c r="CB42" s="101"/>
      <c r="CC42" s="101"/>
      <c r="CL42" s="59"/>
      <c r="CM42" s="2"/>
      <c r="CN42" s="2"/>
      <c r="CO42" s="2"/>
      <c r="CP42" s="2" t="s">
        <v>236</v>
      </c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60"/>
    </row>
    <row r="43" spans="2:115" ht="18.75" x14ac:dyDescent="0.3">
      <c r="B43" s="6"/>
      <c r="C43" s="127"/>
      <c r="D43" s="127"/>
      <c r="E43" s="127"/>
      <c r="F43" s="127"/>
      <c r="G43" s="127"/>
      <c r="H43" s="127"/>
      <c r="I43" s="127"/>
      <c r="J43" s="101"/>
      <c r="K43" s="101"/>
      <c r="M43" s="6"/>
      <c r="N43" s="127"/>
      <c r="O43" s="127"/>
      <c r="P43" s="127"/>
      <c r="Q43" s="127"/>
      <c r="R43" s="127"/>
      <c r="S43" s="127"/>
      <c r="T43" s="127"/>
      <c r="U43" s="101"/>
      <c r="V43" s="101"/>
      <c r="X43" s="6"/>
      <c r="Y43" s="127"/>
      <c r="Z43" s="127"/>
      <c r="AA43" s="127"/>
      <c r="AB43" s="127"/>
      <c r="AC43" s="127"/>
      <c r="AD43" s="127"/>
      <c r="AE43" s="127"/>
      <c r="AF43" s="101"/>
      <c r="AG43" s="101"/>
      <c r="AI43" s="6"/>
      <c r="AJ43" s="127"/>
      <c r="AK43" s="127"/>
      <c r="AL43" s="127"/>
      <c r="AM43" s="127"/>
      <c r="AN43" s="127"/>
      <c r="AO43" s="127"/>
      <c r="AP43" s="127"/>
      <c r="AQ43" s="101"/>
      <c r="AR43" s="101"/>
      <c r="AT43" s="5">
        <v>32</v>
      </c>
      <c r="AU43" s="128" t="s">
        <v>156</v>
      </c>
      <c r="AV43" s="128" t="s">
        <v>156</v>
      </c>
      <c r="AW43" s="128" t="s">
        <v>156</v>
      </c>
      <c r="AX43" s="128" t="s">
        <v>156</v>
      </c>
      <c r="AY43" s="128" t="s">
        <v>156</v>
      </c>
      <c r="AZ43" s="128" t="s">
        <v>156</v>
      </c>
      <c r="BA43" s="128" t="s">
        <v>156</v>
      </c>
      <c r="BB43" s="94">
        <f>SUM(('1'!BB43)+('2'!BB43)+('3'!BB43)+('4'!BB43)+('5'!BB43)+('6'!BB43)+('7'!BB43)+('8'!BB43)+('9'!BB43)+('10'!BB43)+('11'!BB43)+('12'!BB43)+('13'!BB43))</f>
        <v>19</v>
      </c>
      <c r="BC43" s="95"/>
      <c r="BE43" s="67">
        <v>32</v>
      </c>
      <c r="BF43" s="135" t="s">
        <v>212</v>
      </c>
      <c r="BG43" s="136" t="s">
        <v>212</v>
      </c>
      <c r="BH43" s="136" t="s">
        <v>212</v>
      </c>
      <c r="BI43" s="136" t="s">
        <v>212</v>
      </c>
      <c r="BJ43" s="136" t="s">
        <v>212</v>
      </c>
      <c r="BK43" s="136" t="s">
        <v>212</v>
      </c>
      <c r="BL43" s="137" t="s">
        <v>212</v>
      </c>
      <c r="BM43" s="94">
        <f>SUM(('1'!BM43)+('2'!BM43)+('3'!BM43)+('4'!BM43)+('5'!BM43)+('6'!BM43)+('7'!BM43)+('8'!BM43)+('9'!BM43)+('10'!BM43)+('11'!BM43)+('12'!BM43)+('13'!BM43))</f>
        <v>7</v>
      </c>
      <c r="BN43" s="95"/>
      <c r="BS43" s="21"/>
      <c r="BT43" s="6"/>
      <c r="BU43" s="12"/>
      <c r="BV43" s="13"/>
      <c r="BW43" s="13"/>
      <c r="BX43" s="13"/>
      <c r="BY43" s="13"/>
      <c r="BZ43" s="13"/>
      <c r="CA43" s="13"/>
      <c r="CB43" s="101"/>
      <c r="CC43" s="101"/>
      <c r="CL43" s="59"/>
      <c r="CM43" s="2"/>
      <c r="CN43" s="2"/>
      <c r="CO43" s="2"/>
      <c r="CP43" s="2"/>
      <c r="CQ43" s="2"/>
      <c r="CR43" s="2"/>
      <c r="CS43" s="2"/>
      <c r="CT43" s="90">
        <v>3743</v>
      </c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60"/>
    </row>
    <row r="44" spans="2:115" x14ac:dyDescent="0.25">
      <c r="B44" s="6"/>
      <c r="C44" s="127"/>
      <c r="D44" s="127"/>
      <c r="E44" s="127"/>
      <c r="F44" s="127"/>
      <c r="G44" s="127"/>
      <c r="H44" s="127"/>
      <c r="I44" s="127"/>
      <c r="J44" s="101"/>
      <c r="K44" s="101"/>
      <c r="M44" s="6"/>
      <c r="N44" s="127"/>
      <c r="O44" s="127"/>
      <c r="P44" s="127"/>
      <c r="Q44" s="127"/>
      <c r="R44" s="127"/>
      <c r="S44" s="127"/>
      <c r="T44" s="127"/>
      <c r="U44" s="101"/>
      <c r="V44" s="101"/>
      <c r="X44" s="6"/>
      <c r="Y44" s="127"/>
      <c r="Z44" s="127"/>
      <c r="AA44" s="127"/>
      <c r="AB44" s="127"/>
      <c r="AC44" s="127"/>
      <c r="AD44" s="127"/>
      <c r="AE44" s="127"/>
      <c r="AF44" s="101"/>
      <c r="AG44" s="101"/>
      <c r="AI44" s="6"/>
      <c r="AJ44" s="127"/>
      <c r="AK44" s="127"/>
      <c r="AL44" s="127"/>
      <c r="AM44" s="127"/>
      <c r="AN44" s="127"/>
      <c r="AO44" s="127"/>
      <c r="AP44" s="127"/>
      <c r="AQ44" s="101"/>
      <c r="AR44" s="101"/>
      <c r="AT44" s="5">
        <v>33</v>
      </c>
      <c r="AU44" s="128" t="s">
        <v>157</v>
      </c>
      <c r="AV44" s="128" t="s">
        <v>157</v>
      </c>
      <c r="AW44" s="128" t="s">
        <v>157</v>
      </c>
      <c r="AX44" s="128" t="s">
        <v>157</v>
      </c>
      <c r="AY44" s="128" t="s">
        <v>157</v>
      </c>
      <c r="AZ44" s="128" t="s">
        <v>157</v>
      </c>
      <c r="BA44" s="128" t="s">
        <v>157</v>
      </c>
      <c r="BB44" s="94">
        <f>SUM(('1'!BB44)+('2'!BB44)+('3'!BB44)+('4'!BB44)+('5'!BB44)+('6'!BB44)+('7'!BB44)+('8'!BB44)+('9'!BB44)+('10'!BB44)+('11'!BB44)+('12'!BB44)+('13'!BB44))</f>
        <v>20</v>
      </c>
      <c r="BC44" s="95"/>
      <c r="BE44" s="67">
        <v>33</v>
      </c>
      <c r="BF44" s="129" t="s">
        <v>213</v>
      </c>
      <c r="BG44" s="130" t="s">
        <v>213</v>
      </c>
      <c r="BH44" s="130" t="s">
        <v>213</v>
      </c>
      <c r="BI44" s="130" t="s">
        <v>213</v>
      </c>
      <c r="BJ44" s="130" t="s">
        <v>213</v>
      </c>
      <c r="BK44" s="130" t="s">
        <v>213</v>
      </c>
      <c r="BL44" s="131" t="s">
        <v>213</v>
      </c>
      <c r="BM44" s="94">
        <f>SUM(('1'!BM44)+('2'!BM44)+('3'!BM44)+('4'!BM44)+('5'!BM44)+('6'!BM44)+('7'!BM44)+('8'!BM44)+('9'!BM44)+('10'!BM44)+('11'!BM44)+('12'!BM44)+('13'!BM44))</f>
        <v>5</v>
      </c>
      <c r="BN44" s="95"/>
      <c r="CL44" s="59"/>
      <c r="CM44" s="2"/>
      <c r="CN44" s="2"/>
      <c r="CO44" s="2"/>
      <c r="CP44" s="2"/>
      <c r="CQ44" s="2"/>
      <c r="CR44" s="2"/>
      <c r="CS44" s="2" t="s">
        <v>35</v>
      </c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60"/>
    </row>
    <row r="45" spans="2:115" x14ac:dyDescent="0.25">
      <c r="B45" s="6"/>
      <c r="C45" s="127"/>
      <c r="D45" s="127"/>
      <c r="E45" s="127"/>
      <c r="F45" s="127"/>
      <c r="G45" s="127"/>
      <c r="H45" s="127"/>
      <c r="I45" s="127"/>
      <c r="J45" s="101"/>
      <c r="K45" s="101"/>
      <c r="M45" s="6"/>
      <c r="N45" s="127"/>
      <c r="O45" s="127"/>
      <c r="P45" s="127"/>
      <c r="Q45" s="127"/>
      <c r="R45" s="127"/>
      <c r="S45" s="127"/>
      <c r="T45" s="127"/>
      <c r="U45" s="101"/>
      <c r="V45" s="101"/>
      <c r="X45" s="6"/>
      <c r="Y45" s="127"/>
      <c r="Z45" s="127"/>
      <c r="AA45" s="127"/>
      <c r="AB45" s="127"/>
      <c r="AC45" s="127"/>
      <c r="AD45" s="127"/>
      <c r="AE45" s="127"/>
      <c r="AF45" s="101"/>
      <c r="AG45" s="101"/>
      <c r="AI45" s="6"/>
      <c r="AJ45" s="127"/>
      <c r="AK45" s="127"/>
      <c r="AL45" s="127"/>
      <c r="AM45" s="127"/>
      <c r="AN45" s="127"/>
      <c r="AO45" s="127"/>
      <c r="AP45" s="127"/>
      <c r="AQ45" s="101"/>
      <c r="AR45" s="101"/>
      <c r="AT45" s="5">
        <v>34</v>
      </c>
      <c r="AU45" s="128" t="s">
        <v>158</v>
      </c>
      <c r="AV45" s="128" t="s">
        <v>158</v>
      </c>
      <c r="AW45" s="128" t="s">
        <v>158</v>
      </c>
      <c r="AX45" s="128" t="s">
        <v>158</v>
      </c>
      <c r="AY45" s="128" t="s">
        <v>158</v>
      </c>
      <c r="AZ45" s="128" t="s">
        <v>158</v>
      </c>
      <c r="BA45" s="128" t="s">
        <v>158</v>
      </c>
      <c r="BB45" s="94">
        <f>SUM(('1'!BB45)+('2'!BB45)+('3'!BB45)+('4'!BB45)+('5'!BB45)+('6'!BB45)+('7'!BB45)+('8'!BB45)+('9'!BB45)+('10'!BB45)+('11'!BB45)+('12'!BB45)+('13'!BB45))</f>
        <v>25</v>
      </c>
      <c r="BC45" s="95"/>
      <c r="BE45" s="67">
        <v>34</v>
      </c>
      <c r="BF45" s="135" t="s">
        <v>214</v>
      </c>
      <c r="BG45" s="136" t="s">
        <v>214</v>
      </c>
      <c r="BH45" s="136" t="s">
        <v>214</v>
      </c>
      <c r="BI45" s="136" t="s">
        <v>214</v>
      </c>
      <c r="BJ45" s="136" t="s">
        <v>214</v>
      </c>
      <c r="BK45" s="136" t="s">
        <v>214</v>
      </c>
      <c r="BL45" s="137" t="s">
        <v>214</v>
      </c>
      <c r="BM45" s="94">
        <f>SUM(('1'!BM45)+('2'!BM45)+('3'!BM45)+('4'!BM45)+('5'!BM45)+('6'!BM45)+('7'!BM45)+('8'!BM45)+('9'!BM45)+('10'!BM45)+('11'!BM45)+('12'!BM45)+('13'!BM45))</f>
        <v>12</v>
      </c>
      <c r="BN45" s="95"/>
      <c r="CL45" s="59"/>
      <c r="CM45" s="2"/>
      <c r="CN45" s="2"/>
      <c r="CO45" s="2"/>
      <c r="CP45" s="116" t="s">
        <v>12</v>
      </c>
      <c r="CQ45" s="116"/>
      <c r="CR45" s="116"/>
      <c r="CS45" s="116"/>
      <c r="CT45" s="116"/>
      <c r="CU45" s="94">
        <f>CG18</f>
        <v>11</v>
      </c>
      <c r="CV45" s="95"/>
      <c r="CW45" s="2"/>
      <c r="CX45" s="2"/>
      <c r="CY45" s="2">
        <f>CU45/CT43*100</f>
        <v>0.29388191290408761</v>
      </c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60"/>
    </row>
    <row r="46" spans="2:115" x14ac:dyDescent="0.25">
      <c r="B46" s="6"/>
      <c r="C46" s="127"/>
      <c r="D46" s="127"/>
      <c r="E46" s="127"/>
      <c r="F46" s="127"/>
      <c r="G46" s="127"/>
      <c r="H46" s="127"/>
      <c r="I46" s="127"/>
      <c r="J46" s="101"/>
      <c r="K46" s="101"/>
      <c r="M46" s="6"/>
      <c r="N46" s="127"/>
      <c r="O46" s="127"/>
      <c r="P46" s="127"/>
      <c r="Q46" s="127"/>
      <c r="R46" s="127"/>
      <c r="S46" s="127"/>
      <c r="T46" s="127"/>
      <c r="U46" s="101"/>
      <c r="V46" s="101"/>
      <c r="X46" s="6"/>
      <c r="Y46" s="127"/>
      <c r="Z46" s="127"/>
      <c r="AA46" s="127"/>
      <c r="AB46" s="127"/>
      <c r="AC46" s="127"/>
      <c r="AD46" s="127"/>
      <c r="AE46" s="127"/>
      <c r="AF46" s="101"/>
      <c r="AG46" s="101"/>
      <c r="AI46" s="6"/>
      <c r="AJ46" s="127"/>
      <c r="AK46" s="127"/>
      <c r="AL46" s="127"/>
      <c r="AM46" s="127"/>
      <c r="AN46" s="127"/>
      <c r="AO46" s="127"/>
      <c r="AP46" s="127"/>
      <c r="AQ46" s="101"/>
      <c r="AR46" s="101"/>
      <c r="AT46" s="5">
        <v>35</v>
      </c>
      <c r="AU46" s="128" t="s">
        <v>159</v>
      </c>
      <c r="AV46" s="128" t="s">
        <v>159</v>
      </c>
      <c r="AW46" s="128" t="s">
        <v>159</v>
      </c>
      <c r="AX46" s="128" t="s">
        <v>159</v>
      </c>
      <c r="AY46" s="128" t="s">
        <v>159</v>
      </c>
      <c r="AZ46" s="128" t="s">
        <v>159</v>
      </c>
      <c r="BA46" s="128" t="s">
        <v>159</v>
      </c>
      <c r="BB46" s="94">
        <f>SUM(('1'!BB46)+('2'!BB46)+('3'!BB46)+('4'!BB46)+('5'!BB46)+('6'!BB46)+('7'!BB46)+('8'!BB46)+('9'!BB46)+('10'!BB46)+('11'!BB46)+('12'!BB46)+('13'!BB46))</f>
        <v>18</v>
      </c>
      <c r="BC46" s="95"/>
      <c r="BE46" s="67">
        <v>35</v>
      </c>
      <c r="BF46" s="129" t="s">
        <v>215</v>
      </c>
      <c r="BG46" s="130" t="s">
        <v>215</v>
      </c>
      <c r="BH46" s="130" t="s">
        <v>215</v>
      </c>
      <c r="BI46" s="130" t="s">
        <v>215</v>
      </c>
      <c r="BJ46" s="130" t="s">
        <v>215</v>
      </c>
      <c r="BK46" s="130" t="s">
        <v>215</v>
      </c>
      <c r="BL46" s="131" t="s">
        <v>215</v>
      </c>
      <c r="BM46" s="94">
        <f>SUM(('1'!BM46)+('2'!BM46)+('3'!BM46)+('4'!BM46)+('5'!BM46)+('6'!BM46)+('7'!BM46)+('8'!BM46)+('9'!BM46)+('10'!BM46)+('11'!BM46)+('12'!BM46)+('13'!BM46))</f>
        <v>5</v>
      </c>
      <c r="BN46" s="95"/>
      <c r="BV46" s="26"/>
      <c r="CL46" s="59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60"/>
    </row>
    <row r="47" spans="2:115" x14ac:dyDescent="0.25">
      <c r="B47" s="6"/>
      <c r="C47" s="127"/>
      <c r="D47" s="127"/>
      <c r="E47" s="127"/>
      <c r="F47" s="127"/>
      <c r="G47" s="127"/>
      <c r="H47" s="127"/>
      <c r="I47" s="127"/>
      <c r="J47" s="101"/>
      <c r="K47" s="101"/>
      <c r="M47" s="6"/>
      <c r="N47" s="148"/>
      <c r="O47" s="148"/>
      <c r="P47" s="148"/>
      <c r="Q47" s="148"/>
      <c r="R47" s="148"/>
      <c r="S47" s="148"/>
      <c r="T47" s="148"/>
      <c r="U47" s="101"/>
      <c r="V47" s="101"/>
      <c r="X47" s="6"/>
      <c r="Y47" s="127"/>
      <c r="Z47" s="127"/>
      <c r="AA47" s="127"/>
      <c r="AB47" s="127"/>
      <c r="AC47" s="127"/>
      <c r="AD47" s="127"/>
      <c r="AE47" s="127"/>
      <c r="AF47" s="101"/>
      <c r="AG47" s="101"/>
      <c r="AI47" s="6"/>
      <c r="AJ47" s="127"/>
      <c r="AK47" s="127"/>
      <c r="AL47" s="127"/>
      <c r="AM47" s="127"/>
      <c r="AN47" s="127"/>
      <c r="AO47" s="127"/>
      <c r="AP47" s="127"/>
      <c r="AQ47" s="101"/>
      <c r="AR47" s="101"/>
      <c r="AT47" s="5">
        <v>36</v>
      </c>
      <c r="AU47" s="128" t="s">
        <v>160</v>
      </c>
      <c r="AV47" s="128" t="s">
        <v>160</v>
      </c>
      <c r="AW47" s="128" t="s">
        <v>160</v>
      </c>
      <c r="AX47" s="128" t="s">
        <v>160</v>
      </c>
      <c r="AY47" s="128" t="s">
        <v>160</v>
      </c>
      <c r="AZ47" s="128" t="s">
        <v>160</v>
      </c>
      <c r="BA47" s="128" t="s">
        <v>160</v>
      </c>
      <c r="BB47" s="94">
        <f>SUM(('1'!BB47)+('2'!BB47)+('3'!BB47)+('4'!BB47)+('5'!BB47)+('6'!BB47)+('7'!BB47)+('8'!BB47)+('9'!BB47)+('10'!BB47)+('11'!BB47)+('12'!BB47)+('13'!BB47))</f>
        <v>9</v>
      </c>
      <c r="BC47" s="95"/>
      <c r="BE47" s="67">
        <v>36</v>
      </c>
      <c r="BF47" s="206" t="s">
        <v>216</v>
      </c>
      <c r="BG47" s="207" t="s">
        <v>216</v>
      </c>
      <c r="BH47" s="207" t="s">
        <v>216</v>
      </c>
      <c r="BI47" s="207" t="s">
        <v>216</v>
      </c>
      <c r="BJ47" s="207" t="s">
        <v>216</v>
      </c>
      <c r="BK47" s="207" t="s">
        <v>216</v>
      </c>
      <c r="BL47" s="208" t="s">
        <v>216</v>
      </c>
      <c r="BM47" s="209">
        <f>SUM(('1'!BM47)+('2'!BM47)+('3'!BM47)+('4'!BM47)+('5'!BM47)+('6'!BM47)+('7'!BM47)+('8'!BM47)+('9'!BM47)+('10'!BM47)+('11'!BM47)+('12'!BM47)+('13'!BM47))</f>
        <v>93</v>
      </c>
      <c r="BN47" s="210"/>
      <c r="BV47" s="26"/>
      <c r="CL47" s="59"/>
      <c r="CM47" s="2"/>
      <c r="CN47" s="2"/>
      <c r="CO47" s="2"/>
      <c r="CP47" s="116" t="s">
        <v>13</v>
      </c>
      <c r="CQ47" s="116"/>
      <c r="CR47" s="116"/>
      <c r="CS47" s="116"/>
      <c r="CT47" s="116"/>
      <c r="CU47" s="94">
        <f>CO18</f>
        <v>61</v>
      </c>
      <c r="CV47" s="95"/>
      <c r="CW47" s="2"/>
      <c r="CX47" s="2"/>
      <c r="CY47" s="2">
        <f>CU47/CT43*100</f>
        <v>1.6297087897408495</v>
      </c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60"/>
    </row>
    <row r="48" spans="2:115" x14ac:dyDescent="0.25">
      <c r="B48" s="6"/>
      <c r="C48" s="127"/>
      <c r="D48" s="127"/>
      <c r="E48" s="127"/>
      <c r="F48" s="127"/>
      <c r="G48" s="127"/>
      <c r="H48" s="127"/>
      <c r="I48" s="127"/>
      <c r="J48" s="101"/>
      <c r="K48" s="101"/>
      <c r="M48" s="6"/>
      <c r="N48" s="127"/>
      <c r="O48" s="127"/>
      <c r="P48" s="127"/>
      <c r="Q48" s="127"/>
      <c r="R48" s="127"/>
      <c r="S48" s="127"/>
      <c r="T48" s="127"/>
      <c r="U48" s="101"/>
      <c r="V48" s="101"/>
      <c r="X48" s="6"/>
      <c r="Y48" s="127"/>
      <c r="Z48" s="127"/>
      <c r="AA48" s="127"/>
      <c r="AB48" s="127"/>
      <c r="AC48" s="127"/>
      <c r="AD48" s="127"/>
      <c r="AE48" s="127"/>
      <c r="AF48" s="101"/>
      <c r="AG48" s="101"/>
      <c r="AI48" s="6"/>
      <c r="AJ48" s="127"/>
      <c r="AK48" s="127"/>
      <c r="AL48" s="127"/>
      <c r="AM48" s="127"/>
      <c r="AN48" s="127"/>
      <c r="AO48" s="127"/>
      <c r="AP48" s="127"/>
      <c r="AQ48" s="101"/>
      <c r="AR48" s="101"/>
      <c r="AT48" s="5">
        <v>37</v>
      </c>
      <c r="AU48" s="128" t="s">
        <v>161</v>
      </c>
      <c r="AV48" s="128" t="s">
        <v>161</v>
      </c>
      <c r="AW48" s="128" t="s">
        <v>161</v>
      </c>
      <c r="AX48" s="128" t="s">
        <v>161</v>
      </c>
      <c r="AY48" s="128" t="s">
        <v>161</v>
      </c>
      <c r="AZ48" s="128" t="s">
        <v>161</v>
      </c>
      <c r="BA48" s="128" t="s">
        <v>161</v>
      </c>
      <c r="BB48" s="94">
        <f>SUM(('1'!BB48)+('2'!BB48)+('3'!BB48)+('4'!BB48)+('5'!BB48)+('6'!BB48)+('7'!BB48)+('8'!BB48)+('9'!BB48)+('10'!BB48)+('11'!BB48)+('12'!BB48)+('13'!BB48))</f>
        <v>18</v>
      </c>
      <c r="BC48" s="95"/>
      <c r="BE48" s="67">
        <v>37</v>
      </c>
      <c r="BF48" s="129" t="s">
        <v>217</v>
      </c>
      <c r="BG48" s="130" t="s">
        <v>217</v>
      </c>
      <c r="BH48" s="130" t="s">
        <v>217</v>
      </c>
      <c r="BI48" s="130" t="s">
        <v>217</v>
      </c>
      <c r="BJ48" s="130" t="s">
        <v>217</v>
      </c>
      <c r="BK48" s="130" t="s">
        <v>217</v>
      </c>
      <c r="BL48" s="131" t="s">
        <v>217</v>
      </c>
      <c r="BM48" s="94">
        <f>SUM(('1'!BM48)+('2'!BM48)+('3'!BM48)+('4'!BM48)+('5'!BM48)+('6'!BM48)+('7'!BM48)+('8'!BM48)+('9'!BM48)+('10'!BM48)+('11'!BM48)+('12'!BM48)+('13'!BM48))</f>
        <v>34</v>
      </c>
      <c r="BN48" s="95"/>
      <c r="BV48" s="26"/>
      <c r="CL48" s="59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60"/>
    </row>
    <row r="49" spans="2:115" x14ac:dyDescent="0.25">
      <c r="B49" s="6"/>
      <c r="C49" s="127"/>
      <c r="D49" s="127"/>
      <c r="E49" s="127"/>
      <c r="F49" s="127"/>
      <c r="G49" s="127"/>
      <c r="H49" s="127"/>
      <c r="I49" s="127"/>
      <c r="J49" s="101"/>
      <c r="K49" s="101"/>
      <c r="M49" s="6"/>
      <c r="N49" s="127"/>
      <c r="O49" s="127"/>
      <c r="P49" s="127"/>
      <c r="Q49" s="127"/>
      <c r="R49" s="127"/>
      <c r="S49" s="127"/>
      <c r="T49" s="127"/>
      <c r="U49" s="101"/>
      <c r="V49" s="101"/>
      <c r="X49" s="6"/>
      <c r="Y49" s="127"/>
      <c r="Z49" s="127"/>
      <c r="AA49" s="127"/>
      <c r="AB49" s="127"/>
      <c r="AC49" s="127"/>
      <c r="AD49" s="127"/>
      <c r="AE49" s="127"/>
      <c r="AF49" s="101"/>
      <c r="AG49" s="101"/>
      <c r="AI49" s="6"/>
      <c r="AJ49" s="127"/>
      <c r="AK49" s="127"/>
      <c r="AL49" s="127"/>
      <c r="AM49" s="127"/>
      <c r="AN49" s="127"/>
      <c r="AO49" s="127"/>
      <c r="AP49" s="127"/>
      <c r="AQ49" s="101"/>
      <c r="AR49" s="101"/>
      <c r="AT49" s="5">
        <v>38</v>
      </c>
      <c r="AU49" s="128" t="s">
        <v>162</v>
      </c>
      <c r="AV49" s="128" t="s">
        <v>162</v>
      </c>
      <c r="AW49" s="128" t="s">
        <v>162</v>
      </c>
      <c r="AX49" s="128" t="s">
        <v>162</v>
      </c>
      <c r="AY49" s="128" t="s">
        <v>162</v>
      </c>
      <c r="AZ49" s="128" t="s">
        <v>162</v>
      </c>
      <c r="BA49" s="128" t="s">
        <v>162</v>
      </c>
      <c r="BB49" s="94">
        <f>SUM(('1'!BB49)+('2'!BB49)+('3'!BB49)+('4'!BB49)+('5'!BB49)+('6'!BB49)+('7'!BB49)+('8'!BB49)+('9'!BB49)+('10'!BB49)+('11'!BB49)+('12'!BB49)+('13'!BB49))</f>
        <v>49</v>
      </c>
      <c r="BC49" s="95"/>
      <c r="BE49" s="67">
        <v>38</v>
      </c>
      <c r="BF49" s="206" t="s">
        <v>218</v>
      </c>
      <c r="BG49" s="207" t="s">
        <v>218</v>
      </c>
      <c r="BH49" s="207" t="s">
        <v>218</v>
      </c>
      <c r="BI49" s="207" t="s">
        <v>218</v>
      </c>
      <c r="BJ49" s="207" t="s">
        <v>218</v>
      </c>
      <c r="BK49" s="207" t="s">
        <v>218</v>
      </c>
      <c r="BL49" s="208" t="s">
        <v>218</v>
      </c>
      <c r="BM49" s="209">
        <f>SUM(('1'!BM49)+('2'!BM49)+('3'!BM49)+('4'!BM49)+('5'!BM49)+('6'!BM49)+('7'!BM49)+('8'!BM49)+('9'!BM49)+('10'!BM49)+('11'!BM49)+('12'!BM49)+('13'!BM49))</f>
        <v>65</v>
      </c>
      <c r="BN49" s="210"/>
      <c r="CL49" s="59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60"/>
    </row>
    <row r="50" spans="2:115" x14ac:dyDescent="0.25">
      <c r="B50" s="6"/>
      <c r="C50" s="127"/>
      <c r="D50" s="127"/>
      <c r="E50" s="127"/>
      <c r="F50" s="127"/>
      <c r="G50" s="127"/>
      <c r="H50" s="127"/>
      <c r="I50" s="127"/>
      <c r="J50" s="101"/>
      <c r="K50" s="101"/>
      <c r="M50" s="6"/>
      <c r="N50" s="127"/>
      <c r="O50" s="127"/>
      <c r="P50" s="127"/>
      <c r="Q50" s="127"/>
      <c r="R50" s="127"/>
      <c r="S50" s="127"/>
      <c r="T50" s="127"/>
      <c r="U50" s="101"/>
      <c r="V50" s="101"/>
      <c r="X50" s="6"/>
      <c r="Y50" s="127"/>
      <c r="Z50" s="127"/>
      <c r="AA50" s="127"/>
      <c r="AB50" s="127"/>
      <c r="AC50" s="127"/>
      <c r="AD50" s="127"/>
      <c r="AE50" s="127"/>
      <c r="AF50" s="101"/>
      <c r="AG50" s="101"/>
      <c r="AI50" s="6"/>
      <c r="AJ50" s="127"/>
      <c r="AK50" s="127"/>
      <c r="AL50" s="127"/>
      <c r="AM50" s="127"/>
      <c r="AN50" s="127"/>
      <c r="AO50" s="127"/>
      <c r="AP50" s="127"/>
      <c r="AQ50" s="101"/>
      <c r="AR50" s="101"/>
      <c r="AT50" s="5">
        <v>39</v>
      </c>
      <c r="AU50" s="128" t="s">
        <v>163</v>
      </c>
      <c r="AV50" s="128" t="s">
        <v>163</v>
      </c>
      <c r="AW50" s="128" t="s">
        <v>163</v>
      </c>
      <c r="AX50" s="128" t="s">
        <v>163</v>
      </c>
      <c r="AY50" s="128" t="s">
        <v>163</v>
      </c>
      <c r="AZ50" s="128" t="s">
        <v>163</v>
      </c>
      <c r="BA50" s="128" t="s">
        <v>163</v>
      </c>
      <c r="BB50" s="94">
        <f>SUM(('1'!BB50)+('2'!BB50)+('3'!BB50)+('4'!BB50)+('5'!BB50)+('6'!BB50)+('7'!BB50)+('8'!BB50)+('9'!BB50)+('10'!BB50)+('11'!BB50)+('12'!BB50)+('13'!BB50))</f>
        <v>23</v>
      </c>
      <c r="BC50" s="95"/>
      <c r="BE50" s="67">
        <v>39</v>
      </c>
      <c r="BF50" s="211" t="s">
        <v>219</v>
      </c>
      <c r="BG50" s="212" t="s">
        <v>219</v>
      </c>
      <c r="BH50" s="212" t="s">
        <v>219</v>
      </c>
      <c r="BI50" s="212" t="s">
        <v>219</v>
      </c>
      <c r="BJ50" s="212" t="s">
        <v>219</v>
      </c>
      <c r="BK50" s="212" t="s">
        <v>219</v>
      </c>
      <c r="BL50" s="213" t="s">
        <v>219</v>
      </c>
      <c r="BM50" s="209">
        <f>SUM(('1'!BM50)+('2'!BM50)+('3'!BM50)+('4'!BM50)+('5'!BM50)+('6'!BM50)+('7'!BM50)+('8'!BM50)+('9'!BM50)+('10'!BM50)+('11'!BM50)+('12'!BM50)+('13'!BM50))</f>
        <v>42</v>
      </c>
      <c r="BN50" s="210"/>
      <c r="BV50" s="98"/>
      <c r="BW50" s="98"/>
      <c r="CL50" s="59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60"/>
    </row>
    <row r="51" spans="2:115" x14ac:dyDescent="0.25">
      <c r="B51" s="6"/>
      <c r="C51" s="127"/>
      <c r="D51" s="127"/>
      <c r="E51" s="127"/>
      <c r="F51" s="127"/>
      <c r="G51" s="127"/>
      <c r="H51" s="127"/>
      <c r="I51" s="127"/>
      <c r="J51" s="101"/>
      <c r="K51" s="101"/>
      <c r="M51" s="6"/>
      <c r="N51" s="127"/>
      <c r="O51" s="127"/>
      <c r="P51" s="127"/>
      <c r="Q51" s="127"/>
      <c r="R51" s="127"/>
      <c r="S51" s="127"/>
      <c r="T51" s="127"/>
      <c r="U51" s="101"/>
      <c r="V51" s="101"/>
      <c r="X51" s="6"/>
      <c r="Y51" s="127"/>
      <c r="Z51" s="127"/>
      <c r="AA51" s="127"/>
      <c r="AB51" s="127"/>
      <c r="AC51" s="127"/>
      <c r="AD51" s="127"/>
      <c r="AE51" s="127"/>
      <c r="AF51" s="101"/>
      <c r="AG51" s="101"/>
      <c r="AI51" s="6"/>
      <c r="AJ51" s="127"/>
      <c r="AK51" s="127"/>
      <c r="AL51" s="127"/>
      <c r="AM51" s="127"/>
      <c r="AN51" s="127"/>
      <c r="AO51" s="127"/>
      <c r="AP51" s="127"/>
      <c r="AQ51" s="101"/>
      <c r="AR51" s="101"/>
      <c r="AT51" s="5">
        <v>40</v>
      </c>
      <c r="AU51" s="217" t="s">
        <v>164</v>
      </c>
      <c r="AV51" s="217" t="s">
        <v>164</v>
      </c>
      <c r="AW51" s="217" t="s">
        <v>164</v>
      </c>
      <c r="AX51" s="217" t="s">
        <v>164</v>
      </c>
      <c r="AY51" s="217" t="s">
        <v>164</v>
      </c>
      <c r="AZ51" s="217" t="s">
        <v>164</v>
      </c>
      <c r="BA51" s="217" t="s">
        <v>164</v>
      </c>
      <c r="BB51" s="209">
        <f>SUM(('1'!BB51)+('2'!BB51)+('3'!BB51)+('4'!BB51)+('5'!BB51)+('6'!BB51)+('7'!BB51)+('8'!BB51)+('9'!BB51)+('10'!BB51)+('11'!BB51)+('12'!BB51)+('13'!BB51))</f>
        <v>48</v>
      </c>
      <c r="BC51" s="210"/>
      <c r="BE51" s="67">
        <v>40</v>
      </c>
      <c r="BF51" s="206" t="s">
        <v>220</v>
      </c>
      <c r="BG51" s="207" t="s">
        <v>220</v>
      </c>
      <c r="BH51" s="207" t="s">
        <v>220</v>
      </c>
      <c r="BI51" s="207" t="s">
        <v>220</v>
      </c>
      <c r="BJ51" s="207" t="s">
        <v>220</v>
      </c>
      <c r="BK51" s="207" t="s">
        <v>220</v>
      </c>
      <c r="BL51" s="208" t="s">
        <v>220</v>
      </c>
      <c r="BM51" s="209">
        <f>SUM(('1'!BM51)+('2'!BM51)+('3'!BM51)+('4'!BM51)+('5'!BM51)+('6'!BM51)+('7'!BM51)+('8'!BM51)+('9'!BM51)+('10'!BM51)+('11'!BM51)+('12'!BM51)+('13'!BM51))</f>
        <v>153</v>
      </c>
      <c r="BN51" s="210"/>
      <c r="CL51" s="59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60"/>
    </row>
    <row r="52" spans="2:115" x14ac:dyDescent="0.25">
      <c r="B52" s="6"/>
      <c r="C52" s="127"/>
      <c r="D52" s="127"/>
      <c r="E52" s="127"/>
      <c r="F52" s="127"/>
      <c r="G52" s="127"/>
      <c r="H52" s="127"/>
      <c r="I52" s="127"/>
      <c r="J52" s="101"/>
      <c r="K52" s="101"/>
      <c r="M52" s="6"/>
      <c r="N52" s="127"/>
      <c r="O52" s="127"/>
      <c r="P52" s="127"/>
      <c r="Q52" s="127"/>
      <c r="R52" s="127"/>
      <c r="S52" s="127"/>
      <c r="T52" s="127"/>
      <c r="U52" s="101"/>
      <c r="V52" s="101"/>
      <c r="X52" s="6"/>
      <c r="Y52" s="127"/>
      <c r="Z52" s="127"/>
      <c r="AA52" s="127"/>
      <c r="AB52" s="127"/>
      <c r="AC52" s="127"/>
      <c r="AD52" s="127"/>
      <c r="AE52" s="127"/>
      <c r="AF52" s="101"/>
      <c r="AG52" s="101"/>
      <c r="AI52" s="6"/>
      <c r="AJ52" s="127"/>
      <c r="AK52" s="127"/>
      <c r="AL52" s="127"/>
      <c r="AM52" s="127"/>
      <c r="AN52" s="127"/>
      <c r="AO52" s="127"/>
      <c r="AP52" s="127"/>
      <c r="AQ52" s="101"/>
      <c r="AR52" s="101"/>
      <c r="AT52" s="5">
        <v>41</v>
      </c>
      <c r="AU52" s="128" t="s">
        <v>165</v>
      </c>
      <c r="AV52" s="128" t="s">
        <v>165</v>
      </c>
      <c r="AW52" s="128" t="s">
        <v>165</v>
      </c>
      <c r="AX52" s="128" t="s">
        <v>165</v>
      </c>
      <c r="AY52" s="128" t="s">
        <v>165</v>
      </c>
      <c r="AZ52" s="128" t="s">
        <v>165</v>
      </c>
      <c r="BA52" s="128" t="s">
        <v>165</v>
      </c>
      <c r="BB52" s="94">
        <f>SUM(('1'!BB52)+('2'!BB52)+('3'!BB52)+('4'!BB52)+('5'!BB52)+('6'!BB52)+('7'!BB52)+('8'!BB52)+('9'!BB52)+('10'!BB52)+('11'!BB52)+('12'!BB52)+('13'!BB52))</f>
        <v>10</v>
      </c>
      <c r="BC52" s="95"/>
      <c r="BE52" s="67">
        <v>41</v>
      </c>
      <c r="BF52" s="129" t="s">
        <v>221</v>
      </c>
      <c r="BG52" s="130" t="s">
        <v>221</v>
      </c>
      <c r="BH52" s="130" t="s">
        <v>221</v>
      </c>
      <c r="BI52" s="130" t="s">
        <v>221</v>
      </c>
      <c r="BJ52" s="130" t="s">
        <v>221</v>
      </c>
      <c r="BK52" s="130" t="s">
        <v>221</v>
      </c>
      <c r="BL52" s="131" t="s">
        <v>221</v>
      </c>
      <c r="BM52" s="94">
        <f>SUM(('1'!BM52)+('2'!BM52)+('3'!BM52)+('4'!BM52)+('5'!BM52)+('6'!BM52)+('7'!BM52)+('8'!BM52)+('9'!BM52)+('10'!BM52)+('11'!BM52)+('12'!BM52)+('13'!BM52))</f>
        <v>11</v>
      </c>
      <c r="BN52" s="95"/>
      <c r="BV52" s="98"/>
      <c r="BW52" s="98"/>
      <c r="CL52" s="59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60"/>
    </row>
    <row r="53" spans="2:115" x14ac:dyDescent="0.25">
      <c r="B53" s="6"/>
      <c r="C53" s="127"/>
      <c r="D53" s="127"/>
      <c r="E53" s="127"/>
      <c r="F53" s="127"/>
      <c r="G53" s="127"/>
      <c r="H53" s="127"/>
      <c r="I53" s="127"/>
      <c r="J53" s="101"/>
      <c r="K53" s="101"/>
      <c r="M53" s="6"/>
      <c r="N53" s="127"/>
      <c r="O53" s="127"/>
      <c r="P53" s="127"/>
      <c r="Q53" s="127"/>
      <c r="R53" s="127"/>
      <c r="S53" s="127"/>
      <c r="T53" s="127"/>
      <c r="U53" s="101"/>
      <c r="V53" s="101"/>
      <c r="X53" s="6"/>
      <c r="Y53" s="127"/>
      <c r="Z53" s="127"/>
      <c r="AA53" s="127"/>
      <c r="AB53" s="127"/>
      <c r="AC53" s="127"/>
      <c r="AD53" s="127"/>
      <c r="AE53" s="127"/>
      <c r="AF53" s="101"/>
      <c r="AG53" s="101"/>
      <c r="AI53" s="6"/>
      <c r="AJ53" s="127"/>
      <c r="AK53" s="127"/>
      <c r="AL53" s="127"/>
      <c r="AM53" s="127"/>
      <c r="AN53" s="127"/>
      <c r="AO53" s="127"/>
      <c r="AP53" s="127"/>
      <c r="AQ53" s="101"/>
      <c r="AR53" s="101"/>
      <c r="AT53" s="5">
        <v>42</v>
      </c>
      <c r="AU53" s="128" t="s">
        <v>166</v>
      </c>
      <c r="AV53" s="128" t="s">
        <v>166</v>
      </c>
      <c r="AW53" s="128" t="s">
        <v>166</v>
      </c>
      <c r="AX53" s="128" t="s">
        <v>166</v>
      </c>
      <c r="AY53" s="128" t="s">
        <v>166</v>
      </c>
      <c r="AZ53" s="128" t="s">
        <v>166</v>
      </c>
      <c r="BA53" s="128" t="s">
        <v>166</v>
      </c>
      <c r="BB53" s="94">
        <f>SUM(('1'!BB53)+('2'!BB53)+('3'!BB53)+('4'!BB53)+('5'!BB53)+('6'!BB53)+('7'!BB53)+('8'!BB53)+('9'!BB53)+('10'!BB53)+('11'!BB53)+('12'!BB53)+('13'!BB53))</f>
        <v>34</v>
      </c>
      <c r="BC53" s="95"/>
      <c r="BE53" s="67">
        <v>42</v>
      </c>
      <c r="BF53" s="135" t="s">
        <v>222</v>
      </c>
      <c r="BG53" s="136" t="s">
        <v>222</v>
      </c>
      <c r="BH53" s="136" t="s">
        <v>222</v>
      </c>
      <c r="BI53" s="136" t="s">
        <v>222</v>
      </c>
      <c r="BJ53" s="136" t="s">
        <v>222</v>
      </c>
      <c r="BK53" s="136" t="s">
        <v>222</v>
      </c>
      <c r="BL53" s="137" t="s">
        <v>222</v>
      </c>
      <c r="BM53" s="94">
        <f>SUM(('1'!BM53)+('2'!BM53)+('3'!BM53)+('4'!BM53)+('5'!BM53)+('6'!BM53)+('7'!BM53)+('8'!BM53)+('9'!BM53)+('10'!BM53)+('11'!BM53)+('12'!BM53)+('13'!BM53))</f>
        <v>2</v>
      </c>
      <c r="BN53" s="95"/>
      <c r="CL53" s="59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60"/>
    </row>
    <row r="54" spans="2:115" x14ac:dyDescent="0.25">
      <c r="B54" s="6"/>
      <c r="C54" s="127"/>
      <c r="D54" s="127"/>
      <c r="E54" s="127"/>
      <c r="F54" s="127"/>
      <c r="G54" s="127"/>
      <c r="H54" s="127"/>
      <c r="I54" s="127"/>
      <c r="J54" s="101"/>
      <c r="K54" s="101"/>
      <c r="M54" s="6"/>
      <c r="N54" s="127"/>
      <c r="O54" s="127"/>
      <c r="P54" s="127"/>
      <c r="Q54" s="127"/>
      <c r="R54" s="127"/>
      <c r="S54" s="127"/>
      <c r="T54" s="127"/>
      <c r="U54" s="101"/>
      <c r="V54" s="101"/>
      <c r="X54" s="6"/>
      <c r="Y54" s="127"/>
      <c r="Z54" s="127"/>
      <c r="AA54" s="127"/>
      <c r="AB54" s="127"/>
      <c r="AC54" s="127"/>
      <c r="AD54" s="127"/>
      <c r="AE54" s="127"/>
      <c r="AF54" s="101"/>
      <c r="AG54" s="101"/>
      <c r="AI54" s="6"/>
      <c r="AJ54" s="127"/>
      <c r="AK54" s="127"/>
      <c r="AL54" s="127"/>
      <c r="AM54" s="127"/>
      <c r="AN54" s="127"/>
      <c r="AO54" s="127"/>
      <c r="AP54" s="127"/>
      <c r="AQ54" s="101"/>
      <c r="AR54" s="101"/>
      <c r="AT54" s="5">
        <v>43</v>
      </c>
      <c r="AU54" s="128" t="s">
        <v>167</v>
      </c>
      <c r="AV54" s="128" t="s">
        <v>167</v>
      </c>
      <c r="AW54" s="128" t="s">
        <v>167</v>
      </c>
      <c r="AX54" s="128" t="s">
        <v>167</v>
      </c>
      <c r="AY54" s="128" t="s">
        <v>167</v>
      </c>
      <c r="AZ54" s="128" t="s">
        <v>167</v>
      </c>
      <c r="BA54" s="128" t="s">
        <v>167</v>
      </c>
      <c r="BB54" s="94">
        <f>SUM(('1'!BB54)+('2'!BB54)+('3'!BB54)+('4'!BB54)+('5'!BB54)+('6'!BB54)+('7'!BB54)+('8'!BB54)+('9'!BB54)+('10'!BB54)+('11'!BB54)+('12'!BB54)+('13'!BB54))</f>
        <v>3</v>
      </c>
      <c r="BC54" s="95"/>
      <c r="BE54" s="67">
        <v>43</v>
      </c>
      <c r="BF54" s="129" t="s">
        <v>223</v>
      </c>
      <c r="BG54" s="130" t="s">
        <v>223</v>
      </c>
      <c r="BH54" s="130" t="s">
        <v>223</v>
      </c>
      <c r="BI54" s="130" t="s">
        <v>223</v>
      </c>
      <c r="BJ54" s="130" t="s">
        <v>223</v>
      </c>
      <c r="BK54" s="130" t="s">
        <v>223</v>
      </c>
      <c r="BL54" s="131" t="s">
        <v>223</v>
      </c>
      <c r="BM54" s="94">
        <f>SUM(('1'!BM54)+('2'!BM54)+('3'!BM54)+('4'!BM54)+('5'!BM54)+('6'!BM54)+('7'!BM54)+('8'!BM54)+('9'!BM54)+('10'!BM54)+('11'!BM54)+('12'!BM54)+('13'!BM54))</f>
        <v>4</v>
      </c>
      <c r="BN54" s="95"/>
      <c r="CA54" s="98"/>
      <c r="CB54" s="98"/>
      <c r="CL54" s="59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60"/>
    </row>
    <row r="55" spans="2:115" x14ac:dyDescent="0.25">
      <c r="B55" s="6"/>
      <c r="C55" s="127"/>
      <c r="D55" s="127"/>
      <c r="E55" s="127"/>
      <c r="F55" s="127"/>
      <c r="G55" s="127"/>
      <c r="H55" s="127"/>
      <c r="I55" s="127"/>
      <c r="J55" s="101"/>
      <c r="K55" s="101"/>
      <c r="M55" s="6"/>
      <c r="N55" s="127"/>
      <c r="O55" s="127"/>
      <c r="P55" s="127"/>
      <c r="Q55" s="127"/>
      <c r="R55" s="127"/>
      <c r="S55" s="127"/>
      <c r="T55" s="127"/>
      <c r="U55" s="101"/>
      <c r="V55" s="101"/>
      <c r="X55" s="6"/>
      <c r="Y55" s="127"/>
      <c r="Z55" s="127"/>
      <c r="AA55" s="127"/>
      <c r="AB55" s="127"/>
      <c r="AC55" s="127"/>
      <c r="AD55" s="127"/>
      <c r="AE55" s="127"/>
      <c r="AF55" s="101"/>
      <c r="AG55" s="101"/>
      <c r="AI55" s="6"/>
      <c r="AJ55" s="127"/>
      <c r="AK55" s="127"/>
      <c r="AL55" s="127"/>
      <c r="AM55" s="127"/>
      <c r="AN55" s="127"/>
      <c r="AO55" s="127"/>
      <c r="AP55" s="127"/>
      <c r="AQ55" s="101"/>
      <c r="AR55" s="101"/>
      <c r="AT55" s="5">
        <v>44</v>
      </c>
      <c r="AU55" s="128" t="s">
        <v>168</v>
      </c>
      <c r="AV55" s="128" t="s">
        <v>168</v>
      </c>
      <c r="AW55" s="128" t="s">
        <v>168</v>
      </c>
      <c r="AX55" s="128" t="s">
        <v>168</v>
      </c>
      <c r="AY55" s="128" t="s">
        <v>168</v>
      </c>
      <c r="AZ55" s="128" t="s">
        <v>168</v>
      </c>
      <c r="BA55" s="128" t="s">
        <v>168</v>
      </c>
      <c r="BB55" s="94">
        <f>SUM(('1'!BB55)+('2'!BB55)+('3'!BB55)+('4'!BB55)+('5'!BB55)+('6'!BB55)+('7'!BB55)+('8'!BB55)+('9'!BB55)+('10'!BB55)+('11'!BB55)+('12'!BB55)+('13'!BB55))</f>
        <v>4</v>
      </c>
      <c r="BC55" s="95"/>
      <c r="BE55" s="67">
        <v>44</v>
      </c>
      <c r="BF55" s="135" t="s">
        <v>224</v>
      </c>
      <c r="BG55" s="136" t="s">
        <v>224</v>
      </c>
      <c r="BH55" s="136" t="s">
        <v>224</v>
      </c>
      <c r="BI55" s="136" t="s">
        <v>224</v>
      </c>
      <c r="BJ55" s="136" t="s">
        <v>224</v>
      </c>
      <c r="BK55" s="136" t="s">
        <v>224</v>
      </c>
      <c r="BL55" s="137" t="s">
        <v>224</v>
      </c>
      <c r="BM55" s="94">
        <f>SUM(('1'!BM55)+('2'!BM55)+('3'!BM55)+('4'!BM55)+('5'!BM55)+('6'!BM55)+('7'!BM55)+('8'!BM55)+('9'!BM55)+('10'!BM55)+('11'!BM55)+('12'!BM55)+('13'!BM55))</f>
        <v>7</v>
      </c>
      <c r="BN55" s="95"/>
      <c r="CL55" s="59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60"/>
    </row>
    <row r="56" spans="2:115" x14ac:dyDescent="0.25">
      <c r="B56" s="6"/>
      <c r="C56" s="127"/>
      <c r="D56" s="127"/>
      <c r="E56" s="127"/>
      <c r="F56" s="127"/>
      <c r="G56" s="127"/>
      <c r="H56" s="127"/>
      <c r="I56" s="127"/>
      <c r="J56" s="101"/>
      <c r="K56" s="101"/>
      <c r="M56" s="6"/>
      <c r="N56" s="127"/>
      <c r="O56" s="127"/>
      <c r="P56" s="127"/>
      <c r="Q56" s="127"/>
      <c r="R56" s="127"/>
      <c r="S56" s="127"/>
      <c r="T56" s="127"/>
      <c r="U56" s="101"/>
      <c r="V56" s="101"/>
      <c r="X56" s="6"/>
      <c r="Y56" s="127"/>
      <c r="Z56" s="127"/>
      <c r="AA56" s="127"/>
      <c r="AB56" s="127"/>
      <c r="AC56" s="127"/>
      <c r="AD56" s="127"/>
      <c r="AE56" s="127"/>
      <c r="AF56" s="101"/>
      <c r="AG56" s="101"/>
      <c r="AI56" s="6"/>
      <c r="AJ56" s="127"/>
      <c r="AK56" s="127"/>
      <c r="AL56" s="127"/>
      <c r="AM56" s="127"/>
      <c r="AN56" s="127"/>
      <c r="AO56" s="127"/>
      <c r="AP56" s="127"/>
      <c r="AQ56" s="101"/>
      <c r="AR56" s="101"/>
      <c r="AT56" s="5">
        <v>45</v>
      </c>
      <c r="AU56" s="128" t="s">
        <v>169</v>
      </c>
      <c r="AV56" s="128" t="s">
        <v>169</v>
      </c>
      <c r="AW56" s="128" t="s">
        <v>169</v>
      </c>
      <c r="AX56" s="128" t="s">
        <v>169</v>
      </c>
      <c r="AY56" s="128" t="s">
        <v>169</v>
      </c>
      <c r="AZ56" s="128" t="s">
        <v>169</v>
      </c>
      <c r="BA56" s="128" t="s">
        <v>169</v>
      </c>
      <c r="BB56" s="94">
        <f>SUM(('1'!BB56)+('2'!BB56)+('3'!BB56)+('4'!BB56)+('5'!BB56)+('6'!BB56)+('7'!BB56)+('8'!BB56)+('9'!BB56)+('10'!BB56)+('11'!BB56)+('12'!BB56)+('13'!BB56))</f>
        <v>47</v>
      </c>
      <c r="BC56" s="95"/>
      <c r="BE56" s="67">
        <v>45</v>
      </c>
      <c r="BF56" s="129" t="s">
        <v>118</v>
      </c>
      <c r="BG56" s="130" t="s">
        <v>118</v>
      </c>
      <c r="BH56" s="130" t="s">
        <v>118</v>
      </c>
      <c r="BI56" s="130" t="s">
        <v>118</v>
      </c>
      <c r="BJ56" s="130" t="s">
        <v>118</v>
      </c>
      <c r="BK56" s="130" t="s">
        <v>118</v>
      </c>
      <c r="BL56" s="131" t="s">
        <v>118</v>
      </c>
      <c r="BM56" s="94">
        <f>SUM(('1'!BM56)+('2'!BM56)+('3'!BM56)+('4'!BM56)+('5'!BM56)+('6'!BM56)+('7'!BM56)+('8'!BM56)+('9'!BM56)+('10'!BM56)+('11'!BM56)+('12'!BM56)+('13'!BM56))</f>
        <v>1</v>
      </c>
      <c r="BN56" s="95"/>
      <c r="CL56" s="59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60"/>
    </row>
    <row r="57" spans="2:115" x14ac:dyDescent="0.25">
      <c r="B57" s="6"/>
      <c r="C57" s="127"/>
      <c r="D57" s="127"/>
      <c r="E57" s="127"/>
      <c r="F57" s="127"/>
      <c r="G57" s="127"/>
      <c r="H57" s="127"/>
      <c r="I57" s="127"/>
      <c r="J57" s="101"/>
      <c r="K57" s="101"/>
      <c r="M57" s="6"/>
      <c r="N57" s="127"/>
      <c r="O57" s="127"/>
      <c r="P57" s="127"/>
      <c r="Q57" s="127"/>
      <c r="R57" s="127"/>
      <c r="S57" s="127"/>
      <c r="T57" s="127"/>
      <c r="U57" s="101"/>
      <c r="V57" s="101"/>
      <c r="X57" s="6"/>
      <c r="Y57" s="127"/>
      <c r="Z57" s="127"/>
      <c r="AA57" s="127"/>
      <c r="AB57" s="127"/>
      <c r="AC57" s="127"/>
      <c r="AD57" s="127"/>
      <c r="AE57" s="127"/>
      <c r="AF57" s="101"/>
      <c r="AG57" s="101"/>
      <c r="AI57" s="6"/>
      <c r="AJ57" s="127"/>
      <c r="AK57" s="127"/>
      <c r="AL57" s="127"/>
      <c r="AM57" s="127"/>
      <c r="AN57" s="127"/>
      <c r="AO57" s="127"/>
      <c r="AP57" s="127"/>
      <c r="AQ57" s="101"/>
      <c r="AR57" s="101"/>
      <c r="AT57" s="5">
        <v>46</v>
      </c>
      <c r="AU57" s="128" t="s">
        <v>170</v>
      </c>
      <c r="AV57" s="128" t="s">
        <v>170</v>
      </c>
      <c r="AW57" s="128" t="s">
        <v>170</v>
      </c>
      <c r="AX57" s="128" t="s">
        <v>170</v>
      </c>
      <c r="AY57" s="128" t="s">
        <v>170</v>
      </c>
      <c r="AZ57" s="128" t="s">
        <v>170</v>
      </c>
      <c r="BA57" s="128" t="s">
        <v>170</v>
      </c>
      <c r="BB57" s="94">
        <f>SUM(('1'!BB57)+('2'!BB57)+('3'!BB57)+('4'!BB57)+('5'!BB57)+('6'!BB57)+('7'!BB57)+('8'!BB57)+('9'!BB57)+('10'!BB57)+('11'!BB57)+('12'!BB57)+('13'!BB57))</f>
        <v>36</v>
      </c>
      <c r="BC57" s="95"/>
      <c r="BE57" s="67">
        <v>46</v>
      </c>
      <c r="BF57" s="135" t="s">
        <v>225</v>
      </c>
      <c r="BG57" s="136" t="s">
        <v>225</v>
      </c>
      <c r="BH57" s="136" t="s">
        <v>225</v>
      </c>
      <c r="BI57" s="136" t="s">
        <v>225</v>
      </c>
      <c r="BJ57" s="136" t="s">
        <v>225</v>
      </c>
      <c r="BK57" s="136" t="s">
        <v>225</v>
      </c>
      <c r="BL57" s="137" t="s">
        <v>225</v>
      </c>
      <c r="BM57" s="94">
        <f>SUM(('1'!BM57)+('2'!BM57)+('3'!BM57)+('4'!BM57)+('5'!BM57)+('6'!BM57)+('7'!BM57)+('8'!BM57)+('9'!BM57)+('10'!BM57)+('11'!BM57)+('12'!BM57)+('13'!BM57))</f>
        <v>19</v>
      </c>
      <c r="BN57" s="95"/>
      <c r="CL57" s="59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60"/>
    </row>
    <row r="58" spans="2:115" ht="15.75" thickBot="1" x14ac:dyDescent="0.3">
      <c r="B58" s="6"/>
      <c r="C58" s="127"/>
      <c r="D58" s="127"/>
      <c r="E58" s="127"/>
      <c r="F58" s="127"/>
      <c r="G58" s="127"/>
      <c r="H58" s="127"/>
      <c r="I58" s="127"/>
      <c r="J58" s="101"/>
      <c r="K58" s="101"/>
      <c r="M58" s="6"/>
      <c r="N58" s="127"/>
      <c r="O58" s="127"/>
      <c r="P58" s="127"/>
      <c r="Q58" s="127"/>
      <c r="R58" s="127"/>
      <c r="S58" s="127"/>
      <c r="T58" s="127"/>
      <c r="U58" s="101"/>
      <c r="V58" s="101"/>
      <c r="X58" s="6"/>
      <c r="Y58" s="127"/>
      <c r="Z58" s="127"/>
      <c r="AA58" s="127"/>
      <c r="AB58" s="127"/>
      <c r="AC58" s="127"/>
      <c r="AD58" s="127"/>
      <c r="AE58" s="127"/>
      <c r="AF58" s="101"/>
      <c r="AG58" s="101"/>
      <c r="AI58" s="6"/>
      <c r="AJ58" s="127"/>
      <c r="AK58" s="127"/>
      <c r="AL58" s="127"/>
      <c r="AM58" s="127"/>
      <c r="AN58" s="127"/>
      <c r="AO58" s="127"/>
      <c r="AP58" s="127"/>
      <c r="AQ58" s="101"/>
      <c r="AR58" s="101"/>
      <c r="AT58" s="5">
        <v>47</v>
      </c>
      <c r="AU58" s="217"/>
      <c r="AV58" s="217"/>
      <c r="AW58" s="217"/>
      <c r="AX58" s="217"/>
      <c r="AY58" s="217"/>
      <c r="AZ58" s="217"/>
      <c r="BA58" s="217"/>
      <c r="BB58" s="209"/>
      <c r="BC58" s="210"/>
      <c r="BE58" s="67">
        <v>47</v>
      </c>
      <c r="BF58" s="129" t="s">
        <v>226</v>
      </c>
      <c r="BG58" s="130" t="s">
        <v>226</v>
      </c>
      <c r="BH58" s="130" t="s">
        <v>226</v>
      </c>
      <c r="BI58" s="130" t="s">
        <v>226</v>
      </c>
      <c r="BJ58" s="130" t="s">
        <v>226</v>
      </c>
      <c r="BK58" s="130" t="s">
        <v>226</v>
      </c>
      <c r="BL58" s="131" t="s">
        <v>226</v>
      </c>
      <c r="BM58" s="94">
        <f>SUM(('1'!BM58)+('2'!BM58)+('3'!BM58)+('4'!BM58)+('5'!BM58)+('6'!BM58)+('7'!BM58)+('8'!BM58)+('9'!BM58)+('10'!BM58)+('11'!BM58)+('12'!BM58)+('13'!BM58))</f>
        <v>16</v>
      </c>
      <c r="BN58" s="95"/>
      <c r="CL58" s="61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3"/>
    </row>
    <row r="59" spans="2:115" x14ac:dyDescent="0.25">
      <c r="B59" s="6"/>
      <c r="C59" s="127"/>
      <c r="D59" s="127"/>
      <c r="E59" s="127"/>
      <c r="F59" s="127"/>
      <c r="G59" s="127"/>
      <c r="H59" s="127"/>
      <c r="I59" s="127"/>
      <c r="J59" s="101"/>
      <c r="K59" s="101"/>
      <c r="M59" s="6"/>
      <c r="N59" s="127"/>
      <c r="O59" s="127"/>
      <c r="P59" s="127"/>
      <c r="Q59" s="127"/>
      <c r="R59" s="127"/>
      <c r="S59" s="127"/>
      <c r="T59" s="127"/>
      <c r="U59" s="101"/>
      <c r="V59" s="101"/>
      <c r="X59" s="6"/>
      <c r="Y59" s="127"/>
      <c r="Z59" s="127"/>
      <c r="AA59" s="127"/>
      <c r="AB59" s="127"/>
      <c r="AC59" s="127"/>
      <c r="AD59" s="127"/>
      <c r="AE59" s="127"/>
      <c r="AF59" s="101"/>
      <c r="AG59" s="101"/>
      <c r="AI59" s="6"/>
      <c r="AJ59" s="127"/>
      <c r="AK59" s="127"/>
      <c r="AL59" s="127"/>
      <c r="AM59" s="127"/>
      <c r="AN59" s="127"/>
      <c r="AO59" s="127"/>
      <c r="AP59" s="127"/>
      <c r="AQ59" s="101"/>
      <c r="AR59" s="101"/>
      <c r="AT59" s="5">
        <v>48</v>
      </c>
      <c r="AU59" s="128" t="s">
        <v>172</v>
      </c>
      <c r="AV59" s="128" t="s">
        <v>172</v>
      </c>
      <c r="AW59" s="128" t="s">
        <v>172</v>
      </c>
      <c r="AX59" s="128" t="s">
        <v>172</v>
      </c>
      <c r="AY59" s="128" t="s">
        <v>172</v>
      </c>
      <c r="AZ59" s="128" t="s">
        <v>172</v>
      </c>
      <c r="BA59" s="128" t="s">
        <v>172</v>
      </c>
      <c r="BB59" s="94">
        <f>SUM(('1'!BB59)+('2'!BB59)+('3'!BB59)+('4'!BB59)+('5'!BB59)+('6'!BB59)+('7'!BB59)+('8'!BB59)+('9'!BB59)+('10'!BB59)+('11'!BB59)+('12'!BB59)+('13'!BB59))</f>
        <v>5</v>
      </c>
      <c r="BC59" s="95"/>
      <c r="BE59" s="67">
        <v>48</v>
      </c>
      <c r="BF59" s="135" t="s">
        <v>227</v>
      </c>
      <c r="BG59" s="136" t="s">
        <v>227</v>
      </c>
      <c r="BH59" s="136" t="s">
        <v>227</v>
      </c>
      <c r="BI59" s="136" t="s">
        <v>227</v>
      </c>
      <c r="BJ59" s="136" t="s">
        <v>227</v>
      </c>
      <c r="BK59" s="136" t="s">
        <v>227</v>
      </c>
      <c r="BL59" s="137" t="s">
        <v>227</v>
      </c>
      <c r="BM59" s="94">
        <f>SUM(('1'!BM59)+('2'!BM59)+('3'!BM59)+('4'!BM59)+('5'!BM59)+('6'!BM59)+('7'!BM59)+('8'!BM59)+('9'!BM59)+('10'!BM59)+('11'!BM59)+('12'!BM59)+('13'!BM59))</f>
        <v>17</v>
      </c>
      <c r="BN59" s="95"/>
    </row>
    <row r="60" spans="2:115" x14ac:dyDescent="0.25">
      <c r="B60" s="6"/>
      <c r="C60" s="127"/>
      <c r="D60" s="127"/>
      <c r="E60" s="127"/>
      <c r="F60" s="127"/>
      <c r="G60" s="127"/>
      <c r="H60" s="127"/>
      <c r="I60" s="127"/>
      <c r="J60" s="101"/>
      <c r="K60" s="101"/>
      <c r="M60" s="6"/>
      <c r="N60" s="127"/>
      <c r="O60" s="127"/>
      <c r="P60" s="127"/>
      <c r="Q60" s="127"/>
      <c r="R60" s="127"/>
      <c r="S60" s="127"/>
      <c r="T60" s="127"/>
      <c r="U60" s="101"/>
      <c r="V60" s="101"/>
      <c r="X60" s="6"/>
      <c r="Y60" s="127"/>
      <c r="Z60" s="127"/>
      <c r="AA60" s="127"/>
      <c r="AB60" s="127"/>
      <c r="AC60" s="127"/>
      <c r="AD60" s="127"/>
      <c r="AE60" s="127"/>
      <c r="AF60" s="101"/>
      <c r="AG60" s="101"/>
      <c r="AI60" s="6"/>
      <c r="AJ60" s="127"/>
      <c r="AK60" s="127"/>
      <c r="AL60" s="127"/>
      <c r="AM60" s="127"/>
      <c r="AN60" s="127"/>
      <c r="AO60" s="127"/>
      <c r="AP60" s="127"/>
      <c r="AQ60" s="101"/>
      <c r="AR60" s="101"/>
      <c r="AT60" s="5">
        <v>49</v>
      </c>
      <c r="AU60" s="128" t="s">
        <v>173</v>
      </c>
      <c r="AV60" s="128" t="s">
        <v>173</v>
      </c>
      <c r="AW60" s="128" t="s">
        <v>173</v>
      </c>
      <c r="AX60" s="128" t="s">
        <v>173</v>
      </c>
      <c r="AY60" s="128" t="s">
        <v>173</v>
      </c>
      <c r="AZ60" s="128" t="s">
        <v>173</v>
      </c>
      <c r="BA60" s="128" t="s">
        <v>173</v>
      </c>
      <c r="BB60" s="94">
        <f>SUM(('1'!BB60)+('2'!BB60)+('3'!BB60)+('4'!BB60)+('5'!BB60)+('6'!BB60)+('7'!BB60)+('8'!BB60)+('9'!BB60)+('10'!BB60)+('11'!BB60)+('12'!BB60)+('13'!BB60))</f>
        <v>34</v>
      </c>
      <c r="BC60" s="95"/>
      <c r="BE60" s="67">
        <v>49</v>
      </c>
      <c r="BF60" s="129" t="s">
        <v>228</v>
      </c>
      <c r="BG60" s="130" t="s">
        <v>228</v>
      </c>
      <c r="BH60" s="130" t="s">
        <v>228</v>
      </c>
      <c r="BI60" s="130" t="s">
        <v>228</v>
      </c>
      <c r="BJ60" s="130" t="s">
        <v>228</v>
      </c>
      <c r="BK60" s="130" t="s">
        <v>228</v>
      </c>
      <c r="BL60" s="131" t="s">
        <v>228</v>
      </c>
      <c r="BM60" s="94">
        <f>SUM(('1'!BM60)+('2'!BM60)+('3'!BM60)+('4'!BM60)+('5'!BM60)+('6'!BM60)+('7'!BM60)+('8'!BM60)+('9'!BM60)+('10'!BM60)+('11'!BM60)+('12'!BM60)+('13'!BM60))</f>
        <v>36</v>
      </c>
      <c r="BN60" s="95"/>
    </row>
    <row r="61" spans="2:115" x14ac:dyDescent="0.25">
      <c r="B61" s="6"/>
      <c r="C61" s="127"/>
      <c r="D61" s="127"/>
      <c r="E61" s="127"/>
      <c r="F61" s="127"/>
      <c r="G61" s="127"/>
      <c r="H61" s="127"/>
      <c r="I61" s="127"/>
      <c r="J61" s="101"/>
      <c r="K61" s="101"/>
      <c r="M61" s="6"/>
      <c r="N61" s="127"/>
      <c r="O61" s="127"/>
      <c r="P61" s="127"/>
      <c r="Q61" s="127"/>
      <c r="R61" s="127"/>
      <c r="S61" s="127"/>
      <c r="T61" s="127"/>
      <c r="U61" s="101"/>
      <c r="V61" s="101"/>
      <c r="X61" s="6"/>
      <c r="Y61" s="127"/>
      <c r="Z61" s="127"/>
      <c r="AA61" s="127"/>
      <c r="AB61" s="127"/>
      <c r="AC61" s="127"/>
      <c r="AD61" s="127"/>
      <c r="AE61" s="127"/>
      <c r="AF61" s="101"/>
      <c r="AG61" s="101"/>
      <c r="AI61" s="6"/>
      <c r="AJ61" s="127"/>
      <c r="AK61" s="127"/>
      <c r="AL61" s="127"/>
      <c r="AM61" s="127"/>
      <c r="AN61" s="127"/>
      <c r="AO61" s="127"/>
      <c r="AP61" s="127"/>
      <c r="AQ61" s="101"/>
      <c r="AR61" s="101"/>
      <c r="AT61" s="5">
        <v>50</v>
      </c>
      <c r="AU61" s="217" t="s">
        <v>174</v>
      </c>
      <c r="AV61" s="217" t="s">
        <v>174</v>
      </c>
      <c r="AW61" s="217" t="s">
        <v>174</v>
      </c>
      <c r="AX61" s="217" t="s">
        <v>174</v>
      </c>
      <c r="AY61" s="217" t="s">
        <v>174</v>
      </c>
      <c r="AZ61" s="217" t="s">
        <v>174</v>
      </c>
      <c r="BA61" s="217" t="s">
        <v>174</v>
      </c>
      <c r="BB61" s="209">
        <f>SUM(('1'!BB61)+('2'!BB61)+('3'!BB61)+('4'!BB61)+('5'!BB61)+('6'!BB61)+('7'!BB61)+('8'!BB61)+('9'!BB61)+('10'!BB61)+('11'!BB61)+('12'!BB61)+('13'!BB61))</f>
        <v>59</v>
      </c>
      <c r="BC61" s="210"/>
      <c r="BE61" s="67">
        <v>50</v>
      </c>
      <c r="BF61" s="135" t="s">
        <v>229</v>
      </c>
      <c r="BG61" s="136" t="s">
        <v>229</v>
      </c>
      <c r="BH61" s="136" t="s">
        <v>229</v>
      </c>
      <c r="BI61" s="136" t="s">
        <v>229</v>
      </c>
      <c r="BJ61" s="136" t="s">
        <v>229</v>
      </c>
      <c r="BK61" s="136" t="s">
        <v>229</v>
      </c>
      <c r="BL61" s="137" t="s">
        <v>229</v>
      </c>
      <c r="BM61" s="94">
        <f>SUM(('1'!BM61)+('2'!BM61)+('3'!BM61)+('4'!BM61)+('5'!BM61)+('6'!BM61)+('7'!BM61)+('8'!BM61)+('9'!BM61)+('10'!BM61)+('11'!BM61)+('12'!BM61)+('13'!BM61))</f>
        <v>38</v>
      </c>
      <c r="BN61" s="95"/>
    </row>
    <row r="62" spans="2:115" x14ac:dyDescent="0.25">
      <c r="B62" s="6"/>
      <c r="C62" s="127"/>
      <c r="D62" s="127"/>
      <c r="E62" s="127"/>
      <c r="F62" s="127"/>
      <c r="G62" s="127"/>
      <c r="H62" s="127"/>
      <c r="I62" s="127"/>
      <c r="J62" s="101"/>
      <c r="K62" s="101"/>
      <c r="M62" s="6"/>
      <c r="N62" s="127"/>
      <c r="O62" s="127"/>
      <c r="P62" s="127"/>
      <c r="Q62" s="127"/>
      <c r="R62" s="127"/>
      <c r="S62" s="127"/>
      <c r="T62" s="127"/>
      <c r="U62" s="101"/>
      <c r="V62" s="101"/>
      <c r="X62" s="6"/>
      <c r="Y62" s="127"/>
      <c r="Z62" s="127"/>
      <c r="AA62" s="127"/>
      <c r="AB62" s="127"/>
      <c r="AC62" s="127"/>
      <c r="AD62" s="127"/>
      <c r="AE62" s="127"/>
      <c r="AF62" s="101"/>
      <c r="AG62" s="101"/>
      <c r="AI62" s="6"/>
      <c r="AJ62" s="127"/>
      <c r="AK62" s="127"/>
      <c r="AL62" s="127"/>
      <c r="AM62" s="127"/>
      <c r="AN62" s="127"/>
      <c r="AO62" s="127"/>
      <c r="AP62" s="127"/>
      <c r="AQ62" s="101"/>
      <c r="AR62" s="101"/>
      <c r="AT62" s="5">
        <v>51</v>
      </c>
      <c r="AU62" s="128" t="s">
        <v>175</v>
      </c>
      <c r="AV62" s="128" t="s">
        <v>175</v>
      </c>
      <c r="AW62" s="128" t="s">
        <v>175</v>
      </c>
      <c r="AX62" s="128" t="s">
        <v>175</v>
      </c>
      <c r="AY62" s="128" t="s">
        <v>175</v>
      </c>
      <c r="AZ62" s="128" t="s">
        <v>175</v>
      </c>
      <c r="BA62" s="128" t="s">
        <v>175</v>
      </c>
      <c r="BB62" s="94">
        <f>SUM(('1'!BB62)+('2'!BB62)+('3'!BB62)+('4'!BB62)+('5'!BB62)+('6'!BB62)+('7'!BB62)+('8'!BB62)+('9'!BB62)+('10'!BB62)+('11'!BB62)+('12'!BB62)+('13'!BB62))</f>
        <v>22</v>
      </c>
      <c r="BC62" s="95"/>
      <c r="BE62" s="67">
        <v>51</v>
      </c>
      <c r="BF62" s="211" t="s">
        <v>230</v>
      </c>
      <c r="BG62" s="212" t="s">
        <v>230</v>
      </c>
      <c r="BH62" s="212" t="s">
        <v>230</v>
      </c>
      <c r="BI62" s="212" t="s">
        <v>230</v>
      </c>
      <c r="BJ62" s="212" t="s">
        <v>230</v>
      </c>
      <c r="BK62" s="212" t="s">
        <v>230</v>
      </c>
      <c r="BL62" s="213" t="s">
        <v>230</v>
      </c>
      <c r="BM62" s="209">
        <f>SUM(('1'!BM62)+('2'!BM62)+('3'!BM62)+('4'!BM62)+('5'!BM62)+('6'!BM62)+('7'!BM62)+('8'!BM62)+('9'!BM62)+('10'!BM62)+('11'!BM62)+('12'!BM62)+('13'!BM62))</f>
        <v>81</v>
      </c>
      <c r="BN62" s="210"/>
    </row>
    <row r="63" spans="2:115" x14ac:dyDescent="0.25">
      <c r="B63" s="6"/>
      <c r="C63" s="127"/>
      <c r="D63" s="127"/>
      <c r="E63" s="127"/>
      <c r="F63" s="127"/>
      <c r="G63" s="127"/>
      <c r="H63" s="127"/>
      <c r="I63" s="127"/>
      <c r="J63" s="101"/>
      <c r="K63" s="101"/>
      <c r="M63" s="6"/>
      <c r="N63" s="127"/>
      <c r="O63" s="127"/>
      <c r="P63" s="127"/>
      <c r="Q63" s="127"/>
      <c r="R63" s="127"/>
      <c r="S63" s="127"/>
      <c r="T63" s="127"/>
      <c r="U63" s="101"/>
      <c r="V63" s="101"/>
      <c r="X63" s="6"/>
      <c r="Y63" s="127"/>
      <c r="Z63" s="127"/>
      <c r="AA63" s="127"/>
      <c r="AB63" s="127"/>
      <c r="AC63" s="127"/>
      <c r="AD63" s="127"/>
      <c r="AE63" s="127"/>
      <c r="AF63" s="101"/>
      <c r="AG63" s="101"/>
      <c r="AI63" s="6"/>
      <c r="AJ63" s="127"/>
      <c r="AK63" s="127"/>
      <c r="AL63" s="127"/>
      <c r="AM63" s="127"/>
      <c r="AN63" s="127"/>
      <c r="AO63" s="127"/>
      <c r="AP63" s="127"/>
      <c r="AQ63" s="101"/>
      <c r="AR63" s="101"/>
      <c r="AT63" s="5">
        <v>52</v>
      </c>
      <c r="AU63" s="128" t="s">
        <v>176</v>
      </c>
      <c r="AV63" s="128" t="s">
        <v>176</v>
      </c>
      <c r="AW63" s="128" t="s">
        <v>176</v>
      </c>
      <c r="AX63" s="128" t="s">
        <v>176</v>
      </c>
      <c r="AY63" s="128" t="s">
        <v>176</v>
      </c>
      <c r="AZ63" s="128" t="s">
        <v>176</v>
      </c>
      <c r="BA63" s="128" t="s">
        <v>176</v>
      </c>
      <c r="BB63" s="94">
        <f>SUM(('1'!BB63)+('2'!BB63)+('3'!BB63)+('4'!BB63)+('5'!BB63)+('6'!BB63)+('7'!BB63)+('8'!BB63)+('9'!BB63)+('10'!BB63)+('11'!BB63)+('12'!BB63)+('13'!BB63))</f>
        <v>27</v>
      </c>
      <c r="BC63" s="95"/>
      <c r="BE63" s="67">
        <v>52</v>
      </c>
      <c r="BF63" s="135" t="s">
        <v>231</v>
      </c>
      <c r="BG63" s="136" t="s">
        <v>231</v>
      </c>
      <c r="BH63" s="136" t="s">
        <v>231</v>
      </c>
      <c r="BI63" s="136" t="s">
        <v>231</v>
      </c>
      <c r="BJ63" s="136" t="s">
        <v>231</v>
      </c>
      <c r="BK63" s="136" t="s">
        <v>231</v>
      </c>
      <c r="BL63" s="137" t="s">
        <v>231</v>
      </c>
      <c r="BM63" s="94">
        <f>SUM(('1'!BM63)+('2'!BM63)+('3'!BM63)+('4'!BM63)+('5'!BM63)+('6'!BM63)+('7'!BM63)+('8'!BM63)+('9'!BM63)+('10'!BM63)+('11'!BM63)+('12'!BM63)+('13'!BM63))</f>
        <v>5</v>
      </c>
      <c r="BN63" s="95"/>
    </row>
    <row r="64" spans="2:115" x14ac:dyDescent="0.25">
      <c r="B64" s="6"/>
      <c r="C64" s="127"/>
      <c r="D64" s="127"/>
      <c r="E64" s="127"/>
      <c r="F64" s="127"/>
      <c r="G64" s="127"/>
      <c r="H64" s="127"/>
      <c r="I64" s="127"/>
      <c r="J64" s="101"/>
      <c r="K64" s="101"/>
      <c r="M64" s="6"/>
      <c r="N64" s="127"/>
      <c r="O64" s="127"/>
      <c r="P64" s="127"/>
      <c r="Q64" s="127"/>
      <c r="R64" s="127"/>
      <c r="S64" s="127"/>
      <c r="T64" s="127"/>
      <c r="U64" s="101"/>
      <c r="V64" s="101"/>
      <c r="X64" s="6"/>
      <c r="Y64" s="127"/>
      <c r="Z64" s="127"/>
      <c r="AA64" s="127"/>
      <c r="AB64" s="127"/>
      <c r="AC64" s="127"/>
      <c r="AD64" s="127"/>
      <c r="AE64" s="127"/>
      <c r="AF64" s="101"/>
      <c r="AG64" s="101"/>
      <c r="AI64" s="6"/>
      <c r="AJ64" s="127"/>
      <c r="AK64" s="127"/>
      <c r="AL64" s="127"/>
      <c r="AM64" s="127"/>
      <c r="AN64" s="127"/>
      <c r="AO64" s="127"/>
      <c r="AP64" s="127"/>
      <c r="AQ64" s="101"/>
      <c r="AR64" s="101"/>
      <c r="AT64" s="5">
        <v>53</v>
      </c>
      <c r="AU64" s="128" t="s">
        <v>177</v>
      </c>
      <c r="AV64" s="128" t="s">
        <v>177</v>
      </c>
      <c r="AW64" s="128" t="s">
        <v>177</v>
      </c>
      <c r="AX64" s="128" t="s">
        <v>177</v>
      </c>
      <c r="AY64" s="128" t="s">
        <v>177</v>
      </c>
      <c r="AZ64" s="128" t="s">
        <v>177</v>
      </c>
      <c r="BA64" s="128" t="s">
        <v>177</v>
      </c>
      <c r="BB64" s="94">
        <f>SUM(('1'!BB64)+('2'!BB64)+('3'!BB64)+('4'!BB64)+('5'!BB64)+('6'!BB64)+('7'!BB64)+('8'!BB64)+('9'!BB64)+('10'!BB64)+('11'!BB64)+('12'!BB64)+('13'!BB64))</f>
        <v>11</v>
      </c>
      <c r="BC64" s="95"/>
      <c r="BE64" s="70">
        <v>53</v>
      </c>
      <c r="BF64" s="145" t="s">
        <v>232</v>
      </c>
      <c r="BG64" s="146" t="s">
        <v>232</v>
      </c>
      <c r="BH64" s="146" t="s">
        <v>232</v>
      </c>
      <c r="BI64" s="146" t="s">
        <v>232</v>
      </c>
      <c r="BJ64" s="146" t="s">
        <v>232</v>
      </c>
      <c r="BK64" s="146" t="s">
        <v>232</v>
      </c>
      <c r="BL64" s="147" t="s">
        <v>232</v>
      </c>
      <c r="BM64" s="94">
        <f>SUM(('1'!BM64)+('2'!BM64)+('3'!BM64)+('4'!BM64)+('5'!BM64)+('6'!BM64)+('7'!BM64)+('8'!BM64)+('9'!BM64)+('10'!BM64)+('11'!BM64)+('12'!BM64)+('13'!BM64))</f>
        <v>6</v>
      </c>
      <c r="BN64" s="95"/>
    </row>
    <row r="65" spans="1:114" x14ac:dyDescent="0.25">
      <c r="B65" s="6"/>
      <c r="C65" s="127"/>
      <c r="D65" s="127"/>
      <c r="E65" s="127"/>
      <c r="F65" s="127"/>
      <c r="G65" s="127"/>
      <c r="H65" s="127"/>
      <c r="I65" s="127"/>
      <c r="J65" s="101"/>
      <c r="K65" s="101"/>
      <c r="M65" s="6"/>
      <c r="N65" s="127"/>
      <c r="O65" s="127"/>
      <c r="P65" s="127"/>
      <c r="Q65" s="127"/>
      <c r="R65" s="127"/>
      <c r="S65" s="127"/>
      <c r="T65" s="127"/>
      <c r="U65" s="101"/>
      <c r="V65" s="101"/>
      <c r="X65" s="6"/>
      <c r="Y65" s="127"/>
      <c r="Z65" s="127"/>
      <c r="AA65" s="127"/>
      <c r="AB65" s="127"/>
      <c r="AC65" s="127"/>
      <c r="AD65" s="127"/>
      <c r="AE65" s="127"/>
      <c r="AF65" s="101"/>
      <c r="AG65" s="101"/>
      <c r="AI65" s="6"/>
      <c r="AJ65" s="127"/>
      <c r="AK65" s="127"/>
      <c r="AL65" s="127"/>
      <c r="AM65" s="127"/>
      <c r="AN65" s="127"/>
      <c r="AO65" s="127"/>
      <c r="AP65" s="127"/>
      <c r="AQ65" s="101"/>
      <c r="AR65" s="101"/>
      <c r="AT65" s="5">
        <v>54</v>
      </c>
      <c r="AU65" s="128" t="s">
        <v>178</v>
      </c>
      <c r="AV65" s="128" t="s">
        <v>178</v>
      </c>
      <c r="AW65" s="128" t="s">
        <v>178</v>
      </c>
      <c r="AX65" s="128" t="s">
        <v>178</v>
      </c>
      <c r="AY65" s="128" t="s">
        <v>178</v>
      </c>
      <c r="AZ65" s="128" t="s">
        <v>178</v>
      </c>
      <c r="BA65" s="128" t="s">
        <v>178</v>
      </c>
      <c r="BB65" s="94">
        <f>SUM(('1'!BB65)+('2'!BB65)+('3'!BB65)+('4'!BB65)+('5'!BB65)+('6'!BB65)+('7'!BB65)+('8'!BB65)+('9'!BB65)+('10'!BB65)+('11'!BB65)+('12'!BB65)+('13'!BB65))</f>
        <v>40</v>
      </c>
      <c r="BC65" s="95"/>
      <c r="BE65" s="67">
        <v>54</v>
      </c>
      <c r="BF65" s="143" t="s">
        <v>233</v>
      </c>
      <c r="BG65" s="143" t="s">
        <v>233</v>
      </c>
      <c r="BH65" s="143" t="s">
        <v>233</v>
      </c>
      <c r="BI65" s="143" t="s">
        <v>233</v>
      </c>
      <c r="BJ65" s="143" t="s">
        <v>233</v>
      </c>
      <c r="BK65" s="143" t="s">
        <v>233</v>
      </c>
      <c r="BL65" s="143" t="s">
        <v>233</v>
      </c>
      <c r="BM65" s="94">
        <f>SUM(('1'!BM65)+('2'!BM65)+('3'!BM65)+('4'!BM65)+('5'!BM65)+('6'!BM65)+('7'!BM65)+('8'!BM65)+('9'!BM65)+('10'!BM65)+('11'!BM65)+('12'!BM65)+('13'!BM65))</f>
        <v>17</v>
      </c>
      <c r="BN65" s="95"/>
    </row>
    <row r="66" spans="1:114" x14ac:dyDescent="0.25">
      <c r="B66" s="6"/>
      <c r="C66" s="127"/>
      <c r="D66" s="127"/>
      <c r="E66" s="127"/>
      <c r="F66" s="127"/>
      <c r="G66" s="127"/>
      <c r="H66" s="127"/>
      <c r="I66" s="127"/>
      <c r="J66" s="101"/>
      <c r="K66" s="101"/>
      <c r="M66" s="6"/>
      <c r="N66" s="127"/>
      <c r="O66" s="127"/>
      <c r="P66" s="127"/>
      <c r="Q66" s="127"/>
      <c r="R66" s="127"/>
      <c r="S66" s="127"/>
      <c r="T66" s="127"/>
      <c r="U66" s="101"/>
      <c r="V66" s="101"/>
      <c r="X66" s="6"/>
      <c r="Y66" s="127"/>
      <c r="Z66" s="127"/>
      <c r="AA66" s="127"/>
      <c r="AB66" s="127"/>
      <c r="AC66" s="127"/>
      <c r="AD66" s="127"/>
      <c r="AE66" s="127"/>
      <c r="AF66" s="101"/>
      <c r="AG66" s="101"/>
      <c r="AI66" s="6"/>
      <c r="AJ66" s="127"/>
      <c r="AK66" s="127"/>
      <c r="AL66" s="127"/>
      <c r="AM66" s="127"/>
      <c r="AN66" s="127"/>
      <c r="AO66" s="127"/>
      <c r="AP66" s="127"/>
      <c r="AQ66" s="101"/>
      <c r="AR66" s="101"/>
      <c r="AT66" s="5">
        <v>55</v>
      </c>
      <c r="AU66" s="128" t="s">
        <v>179</v>
      </c>
      <c r="AV66" s="128" t="s">
        <v>179</v>
      </c>
      <c r="AW66" s="128" t="s">
        <v>179</v>
      </c>
      <c r="AX66" s="128" t="s">
        <v>179</v>
      </c>
      <c r="AY66" s="128" t="s">
        <v>179</v>
      </c>
      <c r="AZ66" s="128" t="s">
        <v>179</v>
      </c>
      <c r="BA66" s="128" t="s">
        <v>179</v>
      </c>
      <c r="BB66" s="94">
        <f>SUM(('1'!BB66)+('2'!BB66)+('3'!BB66)+('4'!BB66)+('5'!BB66)+('6'!BB66)+('7'!BB66)+('8'!BB66)+('9'!BB66)+('10'!BB66)+('11'!BB66)+('12'!BB66)+('13'!BB66))</f>
        <v>22</v>
      </c>
      <c r="BC66" s="95"/>
    </row>
    <row r="67" spans="1:114" x14ac:dyDescent="0.25">
      <c r="B67" s="6"/>
      <c r="C67" s="127"/>
      <c r="D67" s="127"/>
      <c r="E67" s="127"/>
      <c r="F67" s="127"/>
      <c r="G67" s="127"/>
      <c r="H67" s="127"/>
      <c r="I67" s="127"/>
      <c r="J67" s="101"/>
      <c r="K67" s="101"/>
      <c r="M67" s="6"/>
      <c r="N67" s="127"/>
      <c r="O67" s="127"/>
      <c r="P67" s="127"/>
      <c r="Q67" s="127"/>
      <c r="R67" s="127"/>
      <c r="S67" s="127"/>
      <c r="T67" s="127"/>
      <c r="U67" s="101"/>
      <c r="V67" s="101"/>
      <c r="X67" s="6"/>
      <c r="Y67" s="127"/>
      <c r="Z67" s="127"/>
      <c r="AA67" s="127"/>
      <c r="AB67" s="127"/>
      <c r="AC67" s="127"/>
      <c r="AD67" s="127"/>
      <c r="AE67" s="127"/>
      <c r="AF67" s="101"/>
      <c r="AG67" s="101"/>
      <c r="AI67" s="6"/>
      <c r="AJ67" s="127"/>
      <c r="AK67" s="127"/>
      <c r="AL67" s="127"/>
      <c r="AM67" s="127"/>
      <c r="AN67" s="127"/>
      <c r="AO67" s="127"/>
      <c r="AP67" s="127"/>
      <c r="AQ67" s="101"/>
      <c r="AR67" s="101"/>
      <c r="AT67" s="5">
        <v>56</v>
      </c>
      <c r="AU67" s="128" t="s">
        <v>180</v>
      </c>
      <c r="AV67" s="128" t="s">
        <v>180</v>
      </c>
      <c r="AW67" s="128" t="s">
        <v>180</v>
      </c>
      <c r="AX67" s="128" t="s">
        <v>180</v>
      </c>
      <c r="AY67" s="128" t="s">
        <v>180</v>
      </c>
      <c r="AZ67" s="128" t="s">
        <v>180</v>
      </c>
      <c r="BA67" s="128" t="s">
        <v>180</v>
      </c>
      <c r="BB67" s="94">
        <f>SUM(('1'!BB67)+('2'!BB67)+('3'!BB67)+('4'!BB67)+('5'!BB67)+('6'!BB67)+('7'!BB67)+('8'!BB67)+('9'!BB67)+('10'!BB67)+('11'!BB67)+('12'!BB67)+('13'!BB67))</f>
        <v>8</v>
      </c>
      <c r="BC67" s="95"/>
    </row>
    <row r="68" spans="1:114" x14ac:dyDescent="0.25">
      <c r="A68" s="2"/>
      <c r="B68" s="6"/>
      <c r="C68" s="127"/>
      <c r="D68" s="127"/>
      <c r="E68" s="127"/>
      <c r="F68" s="127"/>
      <c r="G68" s="127"/>
      <c r="H68" s="127"/>
      <c r="I68" s="127"/>
      <c r="J68" s="101"/>
      <c r="K68" s="101"/>
      <c r="L68" s="2"/>
      <c r="M68" s="6"/>
      <c r="N68" s="127"/>
      <c r="O68" s="127"/>
      <c r="P68" s="127"/>
      <c r="Q68" s="127"/>
      <c r="R68" s="127"/>
      <c r="S68" s="127"/>
      <c r="T68" s="127"/>
      <c r="U68" s="150"/>
      <c r="V68" s="106"/>
      <c r="X68" s="6"/>
      <c r="Y68" s="127"/>
      <c r="Z68" s="127"/>
      <c r="AA68" s="127"/>
      <c r="AB68" s="127"/>
      <c r="AC68" s="127"/>
      <c r="AD68" s="127"/>
      <c r="AE68" s="127"/>
      <c r="AF68" s="101"/>
      <c r="AG68" s="101"/>
      <c r="AI68" s="6"/>
      <c r="AJ68" s="127"/>
      <c r="AK68" s="127"/>
      <c r="AL68" s="127"/>
      <c r="AM68" s="127"/>
      <c r="AN68" s="127"/>
      <c r="AO68" s="127"/>
      <c r="AP68" s="127"/>
      <c r="AQ68" s="101"/>
      <c r="AR68" s="101"/>
      <c r="AS68" s="2"/>
      <c r="AT68" s="6"/>
      <c r="AU68" s="127"/>
      <c r="AV68" s="127"/>
      <c r="AW68" s="127"/>
      <c r="AX68" s="127"/>
      <c r="AY68" s="127"/>
      <c r="AZ68" s="127"/>
      <c r="BA68" s="127"/>
      <c r="BB68" s="101"/>
      <c r="BC68" s="101"/>
      <c r="BE68" s="6"/>
      <c r="BF68" s="127"/>
      <c r="BG68" s="127"/>
      <c r="BH68" s="127"/>
      <c r="BI68" s="127"/>
      <c r="BJ68" s="127"/>
      <c r="BK68" s="127"/>
      <c r="BL68" s="127"/>
      <c r="BM68" s="101"/>
      <c r="BN68" s="101"/>
    </row>
    <row r="70" spans="1:114" ht="15.75" thickBot="1" x14ac:dyDescent="0.3"/>
    <row r="71" spans="1:114" x14ac:dyDescent="0.25">
      <c r="L71" s="56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9"/>
      <c r="BT71" s="56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8"/>
    </row>
    <row r="72" spans="1:114" ht="15.75" thickBot="1" x14ac:dyDescent="0.3">
      <c r="L72" s="59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59"/>
      <c r="BT72" s="59"/>
      <c r="BU72" s="2"/>
      <c r="BV72" s="2"/>
      <c r="BW72" s="2"/>
      <c r="BX72" s="2"/>
      <c r="BY72" s="2"/>
      <c r="BZ72" s="2"/>
      <c r="CA72" s="2"/>
      <c r="CB72" s="2"/>
      <c r="CC72" s="2"/>
      <c r="CD72" s="2" t="s">
        <v>236</v>
      </c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60"/>
    </row>
    <row r="73" spans="1:114" ht="15.75" thickBot="1" x14ac:dyDescent="0.3">
      <c r="L73" s="59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59"/>
      <c r="BT73" s="59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 t="s">
        <v>35</v>
      </c>
      <c r="CJ73" s="91">
        <v>3069</v>
      </c>
      <c r="CK73" s="92"/>
      <c r="CL73" s="92"/>
      <c r="CM73" s="93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60"/>
    </row>
    <row r="74" spans="1:114" ht="19.5" thickBot="1" x14ac:dyDescent="0.35">
      <c r="L74" s="59"/>
      <c r="M74" s="2"/>
      <c r="N74" s="22" t="s">
        <v>30</v>
      </c>
      <c r="O74" s="23"/>
      <c r="P74" s="24"/>
      <c r="Q74" s="25"/>
      <c r="R74" s="25"/>
      <c r="S74" s="25"/>
      <c r="T74" s="25"/>
      <c r="U74" s="94">
        <f>BZ26</f>
        <v>298</v>
      </c>
      <c r="V74" s="95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59"/>
      <c r="BT74" s="59"/>
      <c r="BU74" s="2"/>
      <c r="BV74" s="2"/>
      <c r="BW74" s="2" t="s">
        <v>30</v>
      </c>
      <c r="BX74" s="2"/>
      <c r="BY74" s="2"/>
      <c r="BZ74" s="2"/>
      <c r="CA74" s="2"/>
      <c r="CB74" s="2"/>
      <c r="CC74" s="2"/>
      <c r="CD74" s="66">
        <f>BZ26</f>
        <v>298</v>
      </c>
      <c r="CE74" s="2"/>
      <c r="CF74" s="2"/>
      <c r="CG74" s="2"/>
      <c r="CH74" s="2"/>
      <c r="CI74" s="2">
        <f>CD74/CJ73*100</f>
        <v>9.7100032583903548</v>
      </c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60"/>
    </row>
    <row r="75" spans="1:114" ht="19.5" thickBot="1" x14ac:dyDescent="0.35">
      <c r="L75" s="59"/>
      <c r="M75" s="2"/>
      <c r="N75" s="21"/>
      <c r="O75" s="6"/>
      <c r="P75" s="54"/>
      <c r="Q75" s="55"/>
      <c r="R75" s="55"/>
      <c r="S75" s="55"/>
      <c r="T75" s="55"/>
      <c r="U75" s="55"/>
      <c r="V75" s="55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59"/>
      <c r="BT75" s="59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60"/>
    </row>
    <row r="76" spans="1:114" ht="19.5" thickBot="1" x14ac:dyDescent="0.35">
      <c r="L76" s="59"/>
      <c r="M76" s="2"/>
      <c r="N76" s="22" t="s">
        <v>234</v>
      </c>
      <c r="O76" s="23"/>
      <c r="P76" s="24"/>
      <c r="Q76" s="25"/>
      <c r="R76" s="25"/>
      <c r="S76" s="25"/>
      <c r="T76" s="25"/>
      <c r="U76" s="94">
        <f>BZ28</f>
        <v>36</v>
      </c>
      <c r="V76" s="95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59"/>
      <c r="BT76" s="59"/>
      <c r="BU76" s="2"/>
      <c r="BV76" s="2"/>
      <c r="BW76" s="2" t="s">
        <v>234</v>
      </c>
      <c r="BX76" s="2"/>
      <c r="BY76" s="2"/>
      <c r="BZ76" s="2"/>
      <c r="CA76" s="2"/>
      <c r="CB76" s="2"/>
      <c r="CC76" s="2"/>
      <c r="CD76" s="66">
        <f>BZ28</f>
        <v>36</v>
      </c>
      <c r="CE76" s="2"/>
      <c r="CF76" s="2"/>
      <c r="CG76" s="2"/>
      <c r="CH76" s="2"/>
      <c r="CI76" s="2">
        <f>CD76/CJ73*100</f>
        <v>1.1730205278592376</v>
      </c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60"/>
    </row>
    <row r="77" spans="1:114" ht="19.5" thickBot="1" x14ac:dyDescent="0.35">
      <c r="L77" s="59"/>
      <c r="M77" s="2"/>
      <c r="N77" s="21"/>
      <c r="O77" s="6"/>
      <c r="P77" s="54"/>
      <c r="Q77" s="55"/>
      <c r="R77" s="55"/>
      <c r="S77" s="55"/>
      <c r="T77" s="55"/>
      <c r="U77" s="55"/>
      <c r="V77" s="55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59"/>
      <c r="BT77" s="59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60"/>
    </row>
    <row r="78" spans="1:114" ht="19.5" thickBot="1" x14ac:dyDescent="0.35">
      <c r="L78" s="59"/>
      <c r="M78" s="2"/>
      <c r="N78" s="22" t="s">
        <v>34</v>
      </c>
      <c r="O78" s="23"/>
      <c r="P78" s="24"/>
      <c r="Q78" s="25"/>
      <c r="R78" s="25"/>
      <c r="S78" s="25"/>
      <c r="T78" s="25"/>
      <c r="U78" s="94">
        <f>BZ30</f>
        <v>270</v>
      </c>
      <c r="V78" s="95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59"/>
      <c r="BT78" s="59"/>
      <c r="BU78" s="2"/>
      <c r="BV78" s="2"/>
      <c r="BW78" s="2" t="s">
        <v>34</v>
      </c>
      <c r="BX78" s="2"/>
      <c r="BY78" s="2"/>
      <c r="BZ78" s="2"/>
      <c r="CA78" s="2"/>
      <c r="CB78" s="2"/>
      <c r="CC78" s="2"/>
      <c r="CD78" s="66">
        <f>BZ30</f>
        <v>270</v>
      </c>
      <c r="CE78" s="2"/>
      <c r="CF78" s="2"/>
      <c r="CG78" s="2"/>
      <c r="CH78" s="2"/>
      <c r="CI78" s="2">
        <f>CD78/CJ73*100</f>
        <v>8.7976539589442826</v>
      </c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60"/>
    </row>
    <row r="79" spans="1:114" ht="19.5" thickBot="1" x14ac:dyDescent="0.35">
      <c r="L79" s="59"/>
      <c r="M79" s="2"/>
      <c r="N79" s="21"/>
      <c r="O79" s="6"/>
      <c r="P79" s="54"/>
      <c r="Q79" s="55"/>
      <c r="R79" s="55"/>
      <c r="S79" s="55"/>
      <c r="T79" s="55"/>
      <c r="U79" s="55"/>
      <c r="V79" s="55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59"/>
      <c r="BT79" s="59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60"/>
    </row>
    <row r="80" spans="1:114" ht="19.5" thickBot="1" x14ac:dyDescent="0.35">
      <c r="L80" s="59"/>
      <c r="M80" s="2"/>
      <c r="N80" s="22" t="s">
        <v>28</v>
      </c>
      <c r="O80" s="23"/>
      <c r="P80" s="24"/>
      <c r="Q80" s="25"/>
      <c r="R80" s="25"/>
      <c r="S80" s="25"/>
      <c r="T80" s="25"/>
      <c r="U80" s="94">
        <f>BZ32</f>
        <v>372</v>
      </c>
      <c r="V80" s="95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59"/>
      <c r="BT80" s="59"/>
      <c r="BU80" s="2"/>
      <c r="BV80" s="2"/>
      <c r="BW80" s="2" t="s">
        <v>28</v>
      </c>
      <c r="BX80" s="2"/>
      <c r="BY80" s="2"/>
      <c r="BZ80" s="2"/>
      <c r="CA80" s="2"/>
      <c r="CB80" s="2"/>
      <c r="CC80" s="2"/>
      <c r="CD80" s="66">
        <f>BZ32</f>
        <v>372</v>
      </c>
      <c r="CE80" s="2"/>
      <c r="CF80" s="2"/>
      <c r="CG80" s="2"/>
      <c r="CH80" s="2"/>
      <c r="CI80" s="2">
        <f>CD80/CJ73*100</f>
        <v>12.121212121212121</v>
      </c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60"/>
    </row>
    <row r="81" spans="12:114" ht="19.5" thickBot="1" x14ac:dyDescent="0.35">
      <c r="L81" s="59"/>
      <c r="M81" s="2"/>
      <c r="N81" s="21"/>
      <c r="O81" s="6"/>
      <c r="P81" s="54"/>
      <c r="Q81" s="55"/>
      <c r="R81" s="55"/>
      <c r="S81" s="55"/>
      <c r="T81" s="55"/>
      <c r="U81" s="55"/>
      <c r="V81" s="55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59"/>
      <c r="BT81" s="59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60"/>
    </row>
    <row r="82" spans="12:114" ht="19.5" thickBot="1" x14ac:dyDescent="0.35">
      <c r="L82" s="59"/>
      <c r="M82" s="2"/>
      <c r="N82" s="22" t="s">
        <v>235</v>
      </c>
      <c r="O82" s="23"/>
      <c r="P82" s="24"/>
      <c r="Q82" s="25"/>
      <c r="R82" s="25"/>
      <c r="S82" s="25"/>
      <c r="T82" s="25"/>
      <c r="U82" s="94">
        <f>BZ34</f>
        <v>1352</v>
      </c>
      <c r="V82" s="95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59"/>
      <c r="BT82" s="59"/>
      <c r="BU82" s="2"/>
      <c r="BV82" s="2"/>
      <c r="BW82" s="2" t="s">
        <v>235</v>
      </c>
      <c r="BX82" s="2"/>
      <c r="BY82" s="2"/>
      <c r="BZ82" s="2"/>
      <c r="CA82" s="2"/>
      <c r="CB82" s="2"/>
      <c r="CC82" s="2"/>
      <c r="CD82" s="66">
        <f>BZ34</f>
        <v>1352</v>
      </c>
      <c r="CE82" s="2"/>
      <c r="CF82" s="2"/>
      <c r="CG82" s="2"/>
      <c r="CH82" s="2"/>
      <c r="CI82" s="2">
        <f>CD82/CJ73*100</f>
        <v>44.053437601824697</v>
      </c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60"/>
    </row>
    <row r="83" spans="12:114" ht="19.5" thickBot="1" x14ac:dyDescent="0.35">
      <c r="L83" s="59"/>
      <c r="M83" s="2"/>
      <c r="N83" s="21"/>
      <c r="O83" s="6"/>
      <c r="P83" s="54"/>
      <c r="Q83" s="55"/>
      <c r="R83" s="55"/>
      <c r="S83" s="55"/>
      <c r="T83" s="55"/>
      <c r="U83" s="55"/>
      <c r="V83" s="55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59"/>
      <c r="BT83" s="59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60"/>
    </row>
    <row r="84" spans="12:114" ht="19.5" thickBot="1" x14ac:dyDescent="0.35">
      <c r="L84" s="59"/>
      <c r="M84" s="2"/>
      <c r="N84" s="22" t="s">
        <v>29</v>
      </c>
      <c r="O84" s="23"/>
      <c r="P84" s="24"/>
      <c r="Q84" s="25"/>
      <c r="R84" s="25"/>
      <c r="S84" s="25"/>
      <c r="T84" s="25"/>
      <c r="U84" s="94">
        <f>BZ36</f>
        <v>906</v>
      </c>
      <c r="V84" s="95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59"/>
      <c r="BT84" s="59"/>
      <c r="BU84" s="2"/>
      <c r="BV84" s="2"/>
      <c r="BW84" s="2" t="s">
        <v>29</v>
      </c>
      <c r="BX84" s="2"/>
      <c r="BY84" s="2"/>
      <c r="BZ84" s="2"/>
      <c r="CA84" s="2"/>
      <c r="CB84" s="2"/>
      <c r="CC84" s="2"/>
      <c r="CD84" s="66">
        <f>BZ36</f>
        <v>906</v>
      </c>
      <c r="CE84" s="2"/>
      <c r="CF84" s="2"/>
      <c r="CG84" s="2"/>
      <c r="CH84" s="2"/>
      <c r="CI84" s="2">
        <f>CD84/CJ73*100</f>
        <v>29.521016617790814</v>
      </c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60"/>
    </row>
    <row r="85" spans="12:114" ht="19.5" thickBot="1" x14ac:dyDescent="0.35">
      <c r="L85" s="59"/>
      <c r="M85" s="2"/>
      <c r="N85" s="21"/>
      <c r="O85" s="6"/>
      <c r="P85" s="54"/>
      <c r="Q85" s="55"/>
      <c r="R85" s="55"/>
      <c r="S85" s="55"/>
      <c r="T85" s="55"/>
      <c r="U85" s="55"/>
      <c r="V85" s="55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59"/>
      <c r="BT85" s="59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60"/>
    </row>
    <row r="86" spans="12:114" ht="19.5" thickBot="1" x14ac:dyDescent="0.35">
      <c r="L86" s="59"/>
      <c r="M86" s="2"/>
      <c r="N86" s="22"/>
      <c r="O86" s="23"/>
      <c r="P86" s="24"/>
      <c r="Q86" s="25"/>
      <c r="R86" s="25"/>
      <c r="S86" s="25"/>
      <c r="T86" s="25"/>
      <c r="U86" s="94">
        <f>BZ38</f>
        <v>0</v>
      </c>
      <c r="V86" s="95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59"/>
      <c r="BT86" s="59"/>
      <c r="BU86" s="2"/>
      <c r="BV86" s="2"/>
      <c r="BW86" s="2"/>
      <c r="BX86" s="2"/>
      <c r="BY86" s="2"/>
      <c r="BZ86" s="2"/>
      <c r="CA86" s="2"/>
      <c r="CB86" s="2"/>
      <c r="CC86" s="2"/>
      <c r="CD86" s="66">
        <f>BZ38</f>
        <v>0</v>
      </c>
      <c r="CE86" s="2"/>
      <c r="CF86" s="2"/>
      <c r="CG86" s="2"/>
      <c r="CH86" s="2"/>
      <c r="CI86" s="2">
        <f>CD86/CJ73*100</f>
        <v>0</v>
      </c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60"/>
    </row>
    <row r="87" spans="12:114" x14ac:dyDescent="0.25">
      <c r="L87" s="59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59"/>
      <c r="BT87" s="59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60"/>
    </row>
    <row r="88" spans="12:114" x14ac:dyDescent="0.25">
      <c r="L88" s="59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59"/>
      <c r="BT88" s="59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60"/>
    </row>
    <row r="89" spans="12:114" x14ac:dyDescent="0.25">
      <c r="L89" s="59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59"/>
      <c r="BT89" s="59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60"/>
    </row>
    <row r="90" spans="12:114" x14ac:dyDescent="0.25">
      <c r="L90" s="59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59"/>
      <c r="BT90" s="59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60"/>
    </row>
    <row r="91" spans="12:114" x14ac:dyDescent="0.25">
      <c r="L91" s="59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59"/>
      <c r="BT91" s="59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60"/>
    </row>
    <row r="92" spans="12:114" x14ac:dyDescent="0.25">
      <c r="L92" s="59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59"/>
      <c r="BT92" s="59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60"/>
    </row>
    <row r="93" spans="12:114" ht="15.75" thickBot="1" x14ac:dyDescent="0.3">
      <c r="L93" s="61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59"/>
      <c r="BT93" s="59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60"/>
    </row>
    <row r="94" spans="12:114" x14ac:dyDescent="0.25">
      <c r="BT94" s="59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60"/>
    </row>
    <row r="95" spans="12:114" x14ac:dyDescent="0.25">
      <c r="BT95" s="59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60"/>
    </row>
    <row r="96" spans="12:114" x14ac:dyDescent="0.25">
      <c r="BT96" s="59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60"/>
    </row>
    <row r="97" spans="72:114" x14ac:dyDescent="0.25">
      <c r="BT97" s="59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60"/>
    </row>
    <row r="98" spans="72:114" ht="15.75" thickBot="1" x14ac:dyDescent="0.3">
      <c r="BT98" s="61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3"/>
    </row>
  </sheetData>
  <mergeCells count="828">
    <mergeCell ref="CB39:CC39"/>
    <mergeCell ref="CL37:CN37"/>
    <mergeCell ref="CL38:CN38"/>
    <mergeCell ref="CL28:CN28"/>
    <mergeCell ref="CL30:CN30"/>
    <mergeCell ref="CL32:CN32"/>
    <mergeCell ref="CJ39:CN39"/>
    <mergeCell ref="CG32:CJ32"/>
    <mergeCell ref="CG34:CJ34"/>
    <mergeCell ref="BW4:CO5"/>
    <mergeCell ref="CQ38:CS38"/>
    <mergeCell ref="CQ32:CS32"/>
    <mergeCell ref="CQ33:CS33"/>
    <mergeCell ref="CQ34:CS34"/>
    <mergeCell ref="CQ35:CS35"/>
    <mergeCell ref="CQ36:CS36"/>
    <mergeCell ref="CL36:CN36"/>
    <mergeCell ref="CL33:CN33"/>
    <mergeCell ref="CL35:CN35"/>
    <mergeCell ref="CQ37:CS37"/>
    <mergeCell ref="CQ26:CS26"/>
    <mergeCell ref="CQ27:CS27"/>
    <mergeCell ref="CQ28:CS28"/>
    <mergeCell ref="CQ29:CS29"/>
    <mergeCell ref="CQ30:CS30"/>
    <mergeCell ref="CQ31:CS31"/>
    <mergeCell ref="CB38:CC38"/>
    <mergeCell ref="CD30:CE30"/>
    <mergeCell ref="CB29:CC29"/>
    <mergeCell ref="CB31:CC31"/>
    <mergeCell ref="CB33:CC33"/>
    <mergeCell ref="BT13:BX13"/>
    <mergeCell ref="BY13:BZ13"/>
    <mergeCell ref="CP45:CT45"/>
    <mergeCell ref="CU45:CV45"/>
    <mergeCell ref="CP47:CT47"/>
    <mergeCell ref="CU47:CV47"/>
    <mergeCell ref="CG21:CH21"/>
    <mergeCell ref="CJ21:CN21"/>
    <mergeCell ref="CL26:CN26"/>
    <mergeCell ref="CO17:CP17"/>
    <mergeCell ref="CO19:CP19"/>
    <mergeCell ref="CO20:CP20"/>
    <mergeCell ref="CG36:CJ36"/>
    <mergeCell ref="CB13:CF13"/>
    <mergeCell ref="CG13:CH13"/>
    <mergeCell ref="CJ13:CN13"/>
    <mergeCell ref="CO13:CP13"/>
    <mergeCell ref="BT9:CQ10"/>
    <mergeCell ref="BT11:CQ11"/>
    <mergeCell ref="BT12:BX12"/>
    <mergeCell ref="BY12:BZ12"/>
    <mergeCell ref="CB12:CF12"/>
    <mergeCell ref="CG12:CH12"/>
    <mergeCell ref="CJ12:CN12"/>
    <mergeCell ref="CO12:CP12"/>
    <mergeCell ref="BM63:BN63"/>
    <mergeCell ref="BM64:BN64"/>
    <mergeCell ref="BM65:BN65"/>
    <mergeCell ref="BM68:BN68"/>
    <mergeCell ref="BM57:BN57"/>
    <mergeCell ref="BM58:BN58"/>
    <mergeCell ref="BM59:BN59"/>
    <mergeCell ref="BM60:BN60"/>
    <mergeCell ref="BM61:BN61"/>
    <mergeCell ref="BM62:BN62"/>
    <mergeCell ref="BB66:BC66"/>
    <mergeCell ref="BB67:BC67"/>
    <mergeCell ref="BB68:BC68"/>
    <mergeCell ref="BB59:BC59"/>
    <mergeCell ref="BB61:BC61"/>
    <mergeCell ref="BB62:BC62"/>
    <mergeCell ref="BB63:BC63"/>
    <mergeCell ref="BB64:BC64"/>
    <mergeCell ref="BB65:BC65"/>
    <mergeCell ref="BB60:BC60"/>
    <mergeCell ref="BB53:BC53"/>
    <mergeCell ref="BB54:BC54"/>
    <mergeCell ref="BB55:BC55"/>
    <mergeCell ref="BB56:BC56"/>
    <mergeCell ref="BB57:BC57"/>
    <mergeCell ref="BB58:BC58"/>
    <mergeCell ref="BB47:BC47"/>
    <mergeCell ref="BB48:BC48"/>
    <mergeCell ref="BB49:BC49"/>
    <mergeCell ref="BB50:BC50"/>
    <mergeCell ref="BB51:BC51"/>
    <mergeCell ref="BB52:BC52"/>
    <mergeCell ref="BB43:BC43"/>
    <mergeCell ref="BB44:BC44"/>
    <mergeCell ref="BB45:BC45"/>
    <mergeCell ref="BB46:BC46"/>
    <mergeCell ref="BB35:BC35"/>
    <mergeCell ref="BB36:BC36"/>
    <mergeCell ref="BB37:BC37"/>
    <mergeCell ref="BB38:BC38"/>
    <mergeCell ref="BB39:BC39"/>
    <mergeCell ref="BB40:BC40"/>
    <mergeCell ref="BB34:BC34"/>
    <mergeCell ref="BB23:BC23"/>
    <mergeCell ref="BB24:BC24"/>
    <mergeCell ref="BB25:BC25"/>
    <mergeCell ref="BB26:BC26"/>
    <mergeCell ref="BB27:BC27"/>
    <mergeCell ref="BB28:BC28"/>
    <mergeCell ref="BB41:BC41"/>
    <mergeCell ref="BB42:BC42"/>
    <mergeCell ref="BB21:BC21"/>
    <mergeCell ref="BB22:BC22"/>
    <mergeCell ref="J60:K60"/>
    <mergeCell ref="J61:K61"/>
    <mergeCell ref="AU52:BA52"/>
    <mergeCell ref="AU53:BA53"/>
    <mergeCell ref="AU54:BA54"/>
    <mergeCell ref="AU55:BA55"/>
    <mergeCell ref="AU56:BA56"/>
    <mergeCell ref="AU46:BA46"/>
    <mergeCell ref="AU47:BA47"/>
    <mergeCell ref="AU48:BA48"/>
    <mergeCell ref="AU49:BA49"/>
    <mergeCell ref="AU50:BA50"/>
    <mergeCell ref="AU51:BA51"/>
    <mergeCell ref="AU40:BA40"/>
    <mergeCell ref="AU41:BA41"/>
    <mergeCell ref="AU42:BA42"/>
    <mergeCell ref="AU43:BA43"/>
    <mergeCell ref="BB29:BC29"/>
    <mergeCell ref="BB30:BC30"/>
    <mergeCell ref="BB31:BC31"/>
    <mergeCell ref="BB32:BC32"/>
    <mergeCell ref="BB33:BC33"/>
    <mergeCell ref="J62:K62"/>
    <mergeCell ref="J63:K63"/>
    <mergeCell ref="J64:K64"/>
    <mergeCell ref="J65:K65"/>
    <mergeCell ref="J66:K66"/>
    <mergeCell ref="J67:K67"/>
    <mergeCell ref="J68:K68"/>
    <mergeCell ref="BF65:BL65"/>
    <mergeCell ref="BF68:BL68"/>
    <mergeCell ref="AU65:BA65"/>
    <mergeCell ref="AU66:BA66"/>
    <mergeCell ref="AU67:BA67"/>
    <mergeCell ref="AU68:BA68"/>
    <mergeCell ref="U65:V65"/>
    <mergeCell ref="N66:T66"/>
    <mergeCell ref="U66:V66"/>
    <mergeCell ref="N67:T67"/>
    <mergeCell ref="U67:V67"/>
    <mergeCell ref="N62:T62"/>
    <mergeCell ref="U62:V62"/>
    <mergeCell ref="N63:T63"/>
    <mergeCell ref="U63:V63"/>
    <mergeCell ref="N64:T64"/>
    <mergeCell ref="U64:V64"/>
    <mergeCell ref="BF57:BL57"/>
    <mergeCell ref="BF58:BL58"/>
    <mergeCell ref="BF59:BL59"/>
    <mergeCell ref="BF60:BL60"/>
    <mergeCell ref="BF61:BL61"/>
    <mergeCell ref="BF62:BL62"/>
    <mergeCell ref="BF63:BL63"/>
    <mergeCell ref="BF64:BL64"/>
    <mergeCell ref="AU64:BA64"/>
    <mergeCell ref="AU58:BA58"/>
    <mergeCell ref="AU59:BA59"/>
    <mergeCell ref="AU60:BA60"/>
    <mergeCell ref="AU61:BA61"/>
    <mergeCell ref="AU62:BA62"/>
    <mergeCell ref="AU63:BA63"/>
    <mergeCell ref="AU57:BA57"/>
    <mergeCell ref="AU44:BA44"/>
    <mergeCell ref="AU45:BA45"/>
    <mergeCell ref="AU34:BA34"/>
    <mergeCell ref="AU35:BA35"/>
    <mergeCell ref="AU36:BA36"/>
    <mergeCell ref="AU37:BA37"/>
    <mergeCell ref="AU38:BA38"/>
    <mergeCell ref="AU39:BA39"/>
    <mergeCell ref="AU28:BA28"/>
    <mergeCell ref="AU29:BA29"/>
    <mergeCell ref="AU30:BA30"/>
    <mergeCell ref="AU31:BA31"/>
    <mergeCell ref="AU32:BA32"/>
    <mergeCell ref="AU33:BA33"/>
    <mergeCell ref="AU22:BA22"/>
    <mergeCell ref="AU23:BA23"/>
    <mergeCell ref="AU24:BA24"/>
    <mergeCell ref="AU25:BA25"/>
    <mergeCell ref="AU26:BA26"/>
    <mergeCell ref="AU27:BA27"/>
    <mergeCell ref="C68:I68"/>
    <mergeCell ref="AU16:BA16"/>
    <mergeCell ref="AU17:BA17"/>
    <mergeCell ref="AU18:BA18"/>
    <mergeCell ref="AU19:BA19"/>
    <mergeCell ref="AU20:BA20"/>
    <mergeCell ref="AU21:BA21"/>
    <mergeCell ref="C60:I60"/>
    <mergeCell ref="C61:I61"/>
    <mergeCell ref="C62:I62"/>
    <mergeCell ref="C63:I63"/>
    <mergeCell ref="C64:I64"/>
    <mergeCell ref="C65:I65"/>
    <mergeCell ref="C66:I66"/>
    <mergeCell ref="C67:I67"/>
    <mergeCell ref="N68:T68"/>
    <mergeCell ref="U68:V68"/>
    <mergeCell ref="N65:T65"/>
    <mergeCell ref="N59:T59"/>
    <mergeCell ref="U59:V59"/>
    <mergeCell ref="N60:T60"/>
    <mergeCell ref="U60:V60"/>
    <mergeCell ref="N61:T61"/>
    <mergeCell ref="U61:V61"/>
    <mergeCell ref="N56:T56"/>
    <mergeCell ref="U56:V56"/>
    <mergeCell ref="N57:T57"/>
    <mergeCell ref="U57:V57"/>
    <mergeCell ref="N58:T58"/>
    <mergeCell ref="U58:V58"/>
    <mergeCell ref="N53:T53"/>
    <mergeCell ref="U53:V53"/>
    <mergeCell ref="N54:T54"/>
    <mergeCell ref="U54:V54"/>
    <mergeCell ref="N55:T55"/>
    <mergeCell ref="U55:V55"/>
    <mergeCell ref="N50:T50"/>
    <mergeCell ref="U50:V50"/>
    <mergeCell ref="N51:T51"/>
    <mergeCell ref="U51:V51"/>
    <mergeCell ref="N52:T52"/>
    <mergeCell ref="U52:V52"/>
    <mergeCell ref="N47:T47"/>
    <mergeCell ref="U47:V47"/>
    <mergeCell ref="N48:T48"/>
    <mergeCell ref="U48:V48"/>
    <mergeCell ref="N49:T49"/>
    <mergeCell ref="U49:V49"/>
    <mergeCell ref="BM11:BN11"/>
    <mergeCell ref="X11:AE11"/>
    <mergeCell ref="AF11:AG11"/>
    <mergeCell ref="N24:T24"/>
    <mergeCell ref="N25:T25"/>
    <mergeCell ref="N26:T26"/>
    <mergeCell ref="N27:T27"/>
    <mergeCell ref="N28:T28"/>
    <mergeCell ref="N29:T29"/>
    <mergeCell ref="N30:T30"/>
    <mergeCell ref="N31:T31"/>
    <mergeCell ref="N32:T32"/>
    <mergeCell ref="N33:T33"/>
    <mergeCell ref="N34:T34"/>
    <mergeCell ref="N35:T35"/>
    <mergeCell ref="N44:T44"/>
    <mergeCell ref="N45:T45"/>
    <mergeCell ref="N46:T46"/>
    <mergeCell ref="AJ21:AP21"/>
    <mergeCell ref="AJ22:AP22"/>
    <mergeCell ref="Y21:AE21"/>
    <mergeCell ref="N23:T23"/>
    <mergeCell ref="N12:T12"/>
    <mergeCell ref="N13:T13"/>
    <mergeCell ref="N14:T14"/>
    <mergeCell ref="N15:T15"/>
    <mergeCell ref="N16:T16"/>
    <mergeCell ref="N17:T17"/>
    <mergeCell ref="M11:T11"/>
    <mergeCell ref="U11:V11"/>
    <mergeCell ref="AT11:BA11"/>
    <mergeCell ref="BB11:BC11"/>
    <mergeCell ref="AI11:AP11"/>
    <mergeCell ref="AQ11:AR11"/>
    <mergeCell ref="N18:T18"/>
    <mergeCell ref="N19:T19"/>
    <mergeCell ref="BB16:BC16"/>
    <mergeCell ref="BB17:BC17"/>
    <mergeCell ref="BB18:BC18"/>
    <mergeCell ref="BB19:BC19"/>
    <mergeCell ref="BB20:BC20"/>
    <mergeCell ref="AU12:BA12"/>
    <mergeCell ref="AU13:BA13"/>
    <mergeCell ref="AU14:BA14"/>
    <mergeCell ref="AU15:BA15"/>
    <mergeCell ref="U17:V17"/>
    <mergeCell ref="AQ12:AR12"/>
    <mergeCell ref="AQ13:AR13"/>
    <mergeCell ref="AQ14:AR14"/>
    <mergeCell ref="AQ15:AR15"/>
    <mergeCell ref="AQ16:AR16"/>
    <mergeCell ref="AQ20:AR20"/>
    <mergeCell ref="AJ20:AP20"/>
    <mergeCell ref="N36:T36"/>
    <mergeCell ref="N37:T37"/>
    <mergeCell ref="CL34:CN34"/>
    <mergeCell ref="CL27:CN27"/>
    <mergeCell ref="CL29:CN29"/>
    <mergeCell ref="CL31:CN31"/>
    <mergeCell ref="AJ33:AP33"/>
    <mergeCell ref="AJ34:AP34"/>
    <mergeCell ref="AJ35:AP35"/>
    <mergeCell ref="AJ36:AP36"/>
    <mergeCell ref="AJ37:AP37"/>
    <mergeCell ref="BF31:BL31"/>
    <mergeCell ref="BF32:BL32"/>
    <mergeCell ref="BF33:BL33"/>
    <mergeCell ref="BF34:BL34"/>
    <mergeCell ref="BF35:BL35"/>
    <mergeCell ref="BF36:BL36"/>
    <mergeCell ref="BF37:BL37"/>
    <mergeCell ref="Y36:AE36"/>
    <mergeCell ref="Y37:AE37"/>
    <mergeCell ref="BM35:BN35"/>
    <mergeCell ref="BM36:BN36"/>
    <mergeCell ref="BM37:BN37"/>
    <mergeCell ref="AF35:AG35"/>
    <mergeCell ref="N42:T42"/>
    <mergeCell ref="N43:T43"/>
    <mergeCell ref="N38:T38"/>
    <mergeCell ref="N39:T39"/>
    <mergeCell ref="N40:T40"/>
    <mergeCell ref="N41:T41"/>
    <mergeCell ref="AJ12:AP12"/>
    <mergeCell ref="AJ13:AP13"/>
    <mergeCell ref="AJ14:AP14"/>
    <mergeCell ref="AJ15:AP15"/>
    <mergeCell ref="AJ16:AP16"/>
    <mergeCell ref="AJ17:AP17"/>
    <mergeCell ref="AJ18:AP18"/>
    <mergeCell ref="AJ19:AP19"/>
    <mergeCell ref="AJ23:AP23"/>
    <mergeCell ref="AJ24:AP24"/>
    <mergeCell ref="AJ25:AP25"/>
    <mergeCell ref="AJ26:AP26"/>
    <mergeCell ref="AJ27:AP27"/>
    <mergeCell ref="AJ28:AP28"/>
    <mergeCell ref="AJ29:AP29"/>
    <mergeCell ref="AJ30:AP30"/>
    <mergeCell ref="AJ31:AP31"/>
    <mergeCell ref="AJ32:AP32"/>
    <mergeCell ref="AJ38:AP38"/>
    <mergeCell ref="AJ39:AP39"/>
    <mergeCell ref="AJ40:AP40"/>
    <mergeCell ref="AJ41:AP41"/>
    <mergeCell ref="AJ42:AP42"/>
    <mergeCell ref="AJ43:AP43"/>
    <mergeCell ref="AJ44:AP44"/>
    <mergeCell ref="AJ45:AP45"/>
    <mergeCell ref="AJ46:AP46"/>
    <mergeCell ref="AJ47:AP47"/>
    <mergeCell ref="AJ48:AP48"/>
    <mergeCell ref="AJ49:AP49"/>
    <mergeCell ref="AJ50:AP50"/>
    <mergeCell ref="AJ51:AP51"/>
    <mergeCell ref="AJ52:AP52"/>
    <mergeCell ref="AJ53:AP53"/>
    <mergeCell ref="AJ54:AP54"/>
    <mergeCell ref="AJ55:AP55"/>
    <mergeCell ref="AJ56:AP56"/>
    <mergeCell ref="AJ57:AP57"/>
    <mergeCell ref="AJ58:AP58"/>
    <mergeCell ref="AJ59:AP59"/>
    <mergeCell ref="AJ60:AP60"/>
    <mergeCell ref="AJ61:AP61"/>
    <mergeCell ref="AJ62:AP62"/>
    <mergeCell ref="AJ63:AP63"/>
    <mergeCell ref="AJ64:AP64"/>
    <mergeCell ref="AJ65:AP65"/>
    <mergeCell ref="AJ66:AP66"/>
    <mergeCell ref="AJ67:AP67"/>
    <mergeCell ref="AJ68:AP68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31:I31"/>
    <mergeCell ref="B11:I11"/>
    <mergeCell ref="J11:K11"/>
    <mergeCell ref="J12:K12"/>
    <mergeCell ref="J13:K13"/>
    <mergeCell ref="J14:K14"/>
    <mergeCell ref="J15:K15"/>
    <mergeCell ref="C43:I43"/>
    <mergeCell ref="C44:I44"/>
    <mergeCell ref="J26:K26"/>
    <mergeCell ref="J27:K27"/>
    <mergeCell ref="J28:K28"/>
    <mergeCell ref="J29:K29"/>
    <mergeCell ref="J34:K34"/>
    <mergeCell ref="J35:K35"/>
    <mergeCell ref="J36:K36"/>
    <mergeCell ref="J37:K37"/>
    <mergeCell ref="C32:I32"/>
    <mergeCell ref="C33:I33"/>
    <mergeCell ref="C34:I34"/>
    <mergeCell ref="C35:I35"/>
    <mergeCell ref="C36:I36"/>
    <mergeCell ref="C37:I37"/>
    <mergeCell ref="C38:I38"/>
    <mergeCell ref="C39:I39"/>
    <mergeCell ref="C45:I45"/>
    <mergeCell ref="C46:I46"/>
    <mergeCell ref="J18:K18"/>
    <mergeCell ref="J19:K19"/>
    <mergeCell ref="J20:K20"/>
    <mergeCell ref="J21:K21"/>
    <mergeCell ref="J22:K22"/>
    <mergeCell ref="J23:K23"/>
    <mergeCell ref="J24:K24"/>
    <mergeCell ref="J25:K25"/>
    <mergeCell ref="C40:I40"/>
    <mergeCell ref="C41:I41"/>
    <mergeCell ref="C42:I42"/>
    <mergeCell ref="C47:I47"/>
    <mergeCell ref="C48:I48"/>
    <mergeCell ref="C49:I49"/>
    <mergeCell ref="C50:I50"/>
    <mergeCell ref="C51:I51"/>
    <mergeCell ref="C52:I52"/>
    <mergeCell ref="C53:I53"/>
    <mergeCell ref="C54:I54"/>
    <mergeCell ref="C55:I55"/>
    <mergeCell ref="C56:I56"/>
    <mergeCell ref="C57:I57"/>
    <mergeCell ref="C58:I58"/>
    <mergeCell ref="C59:I59"/>
    <mergeCell ref="BE11:BL11"/>
    <mergeCell ref="BF12:BL12"/>
    <mergeCell ref="BF13:BL13"/>
    <mergeCell ref="BF14:BL14"/>
    <mergeCell ref="BF15:BL15"/>
    <mergeCell ref="BF16:BL16"/>
    <mergeCell ref="BF17:BL17"/>
    <mergeCell ref="BF18:BL18"/>
    <mergeCell ref="BF19:BL19"/>
    <mergeCell ref="BF20:BL20"/>
    <mergeCell ref="BF21:BL21"/>
    <mergeCell ref="BF22:BL22"/>
    <mergeCell ref="BF23:BL23"/>
    <mergeCell ref="BF24:BL24"/>
    <mergeCell ref="BF25:BL25"/>
    <mergeCell ref="BF26:BL26"/>
    <mergeCell ref="BF27:BL27"/>
    <mergeCell ref="BF28:BL28"/>
    <mergeCell ref="BF29:BL29"/>
    <mergeCell ref="BF30:BL30"/>
    <mergeCell ref="BF38:BL38"/>
    <mergeCell ref="BF39:BL39"/>
    <mergeCell ref="BF40:BL40"/>
    <mergeCell ref="BF41:BL41"/>
    <mergeCell ref="BF42:BL42"/>
    <mergeCell ref="BF43:BL43"/>
    <mergeCell ref="BF44:BL44"/>
    <mergeCell ref="BF45:BL45"/>
    <mergeCell ref="BF46:BL46"/>
    <mergeCell ref="BF47:BL47"/>
    <mergeCell ref="BF48:BL48"/>
    <mergeCell ref="BF49:BL49"/>
    <mergeCell ref="BF50:BL50"/>
    <mergeCell ref="BF51:BL51"/>
    <mergeCell ref="BF52:BL52"/>
    <mergeCell ref="BF53:BL53"/>
    <mergeCell ref="BF54:BL54"/>
    <mergeCell ref="BF55:BL55"/>
    <mergeCell ref="BF56:BL56"/>
    <mergeCell ref="Y12:AE12"/>
    <mergeCell ref="Y13:AE13"/>
    <mergeCell ref="Y14:AE14"/>
    <mergeCell ref="Y15:AE15"/>
    <mergeCell ref="Y16:AE16"/>
    <mergeCell ref="Y17:AE17"/>
    <mergeCell ref="Y18:AE18"/>
    <mergeCell ref="Y19:AE19"/>
    <mergeCell ref="Y20:AE20"/>
    <mergeCell ref="Y22:AE22"/>
    <mergeCell ref="Y23:AE23"/>
    <mergeCell ref="Y24:AE24"/>
    <mergeCell ref="Y25:AE25"/>
    <mergeCell ref="Y26:AE26"/>
    <mergeCell ref="Y27:AE27"/>
    <mergeCell ref="Y28:AE28"/>
    <mergeCell ref="Y29:AE29"/>
    <mergeCell ref="Y30:AE30"/>
    <mergeCell ref="Y31:AE31"/>
    <mergeCell ref="Y32:AE32"/>
    <mergeCell ref="Y33:AE33"/>
    <mergeCell ref="Y34:AE34"/>
    <mergeCell ref="Y35:AE35"/>
    <mergeCell ref="Y38:AE38"/>
    <mergeCell ref="Y39:AE39"/>
    <mergeCell ref="Y40:AE40"/>
    <mergeCell ref="Y41:AE41"/>
    <mergeCell ref="Y42:AE42"/>
    <mergeCell ref="Y43:AE43"/>
    <mergeCell ref="Y44:AE44"/>
    <mergeCell ref="Y45:AE45"/>
    <mergeCell ref="Y46:AE46"/>
    <mergeCell ref="Y47:AE47"/>
    <mergeCell ref="Y48:AE48"/>
    <mergeCell ref="Y49:AE49"/>
    <mergeCell ref="Y50:AE50"/>
    <mergeCell ref="Y51:AE51"/>
    <mergeCell ref="Y52:AE52"/>
    <mergeCell ref="Y53:AE53"/>
    <mergeCell ref="Y54:AE54"/>
    <mergeCell ref="Y55:AE55"/>
    <mergeCell ref="Y56:AE56"/>
    <mergeCell ref="Y57:AE57"/>
    <mergeCell ref="Y58:AE58"/>
    <mergeCell ref="Y59:AE59"/>
    <mergeCell ref="Y60:AE60"/>
    <mergeCell ref="Y61:AE61"/>
    <mergeCell ref="Y62:AE62"/>
    <mergeCell ref="Y63:AE63"/>
    <mergeCell ref="Y64:AE64"/>
    <mergeCell ref="Y65:AE65"/>
    <mergeCell ref="Y66:AE66"/>
    <mergeCell ref="Y67:AE67"/>
    <mergeCell ref="Y68:AE68"/>
    <mergeCell ref="U12:V12"/>
    <mergeCell ref="U13:V13"/>
    <mergeCell ref="U14:V14"/>
    <mergeCell ref="U15:V15"/>
    <mergeCell ref="U16:V16"/>
    <mergeCell ref="U18:V18"/>
    <mergeCell ref="U19:V19"/>
    <mergeCell ref="U23:V23"/>
    <mergeCell ref="U35:V35"/>
    <mergeCell ref="U24:V24"/>
    <mergeCell ref="U25:V25"/>
    <mergeCell ref="U26:V26"/>
    <mergeCell ref="U27:V27"/>
    <mergeCell ref="U28:V28"/>
    <mergeCell ref="U29:V29"/>
    <mergeCell ref="U37:V37"/>
    <mergeCell ref="U38:V38"/>
    <mergeCell ref="U39:V39"/>
    <mergeCell ref="U40:V40"/>
    <mergeCell ref="U41:V41"/>
    <mergeCell ref="U30:V30"/>
    <mergeCell ref="U31:V31"/>
    <mergeCell ref="U32:V32"/>
    <mergeCell ref="U33:V33"/>
    <mergeCell ref="U34:V34"/>
    <mergeCell ref="U42:V42"/>
    <mergeCell ref="U43:V43"/>
    <mergeCell ref="U44:V44"/>
    <mergeCell ref="U45:V45"/>
    <mergeCell ref="U46:V46"/>
    <mergeCell ref="BB12:BC12"/>
    <mergeCell ref="BB13:BC13"/>
    <mergeCell ref="BB14:BC14"/>
    <mergeCell ref="BB15:BC15"/>
    <mergeCell ref="U36:V36"/>
    <mergeCell ref="AQ30:AR30"/>
    <mergeCell ref="AQ31:AR31"/>
    <mergeCell ref="AQ32:AR32"/>
    <mergeCell ref="AQ33:AR33"/>
    <mergeCell ref="AQ34:AR34"/>
    <mergeCell ref="AQ35:AR35"/>
    <mergeCell ref="AQ36:AR36"/>
    <mergeCell ref="AQ37:AR37"/>
    <mergeCell ref="AQ38:AR38"/>
    <mergeCell ref="AQ39:AR39"/>
    <mergeCell ref="AQ40:AR40"/>
    <mergeCell ref="AQ41:AR41"/>
    <mergeCell ref="AQ42:AR42"/>
    <mergeCell ref="AQ43:AR43"/>
    <mergeCell ref="AQ44:AR44"/>
    <mergeCell ref="AQ17:AR17"/>
    <mergeCell ref="AQ18:AR18"/>
    <mergeCell ref="AQ19:AR19"/>
    <mergeCell ref="AQ21:AR21"/>
    <mergeCell ref="AQ22:AR22"/>
    <mergeCell ref="AQ23:AR23"/>
    <mergeCell ref="AQ24:AR24"/>
    <mergeCell ref="AQ25:AR25"/>
    <mergeCell ref="AQ26:AR26"/>
    <mergeCell ref="AQ27:AR27"/>
    <mergeCell ref="AQ28:AR28"/>
    <mergeCell ref="AQ29:AR29"/>
    <mergeCell ref="AQ45:AR45"/>
    <mergeCell ref="AQ46:AR46"/>
    <mergeCell ref="AQ47:AR47"/>
    <mergeCell ref="AQ48:AR48"/>
    <mergeCell ref="AQ49:AR49"/>
    <mergeCell ref="AQ50:AR50"/>
    <mergeCell ref="AQ51:AR51"/>
    <mergeCell ref="AQ52:AR52"/>
    <mergeCell ref="AQ53:AR53"/>
    <mergeCell ref="AQ54:AR54"/>
    <mergeCell ref="AQ55:AR55"/>
    <mergeCell ref="AQ56:AR56"/>
    <mergeCell ref="AQ57:AR57"/>
    <mergeCell ref="AQ58:AR58"/>
    <mergeCell ref="AQ59:AR59"/>
    <mergeCell ref="AQ60:AR60"/>
    <mergeCell ref="AQ61:AR61"/>
    <mergeCell ref="AQ62:AR62"/>
    <mergeCell ref="AQ63:AR63"/>
    <mergeCell ref="AQ64:AR64"/>
    <mergeCell ref="AQ65:AR65"/>
    <mergeCell ref="AQ66:AR66"/>
    <mergeCell ref="AQ67:AR67"/>
    <mergeCell ref="AQ68:AR68"/>
    <mergeCell ref="J16:K16"/>
    <mergeCell ref="J17:K17"/>
    <mergeCell ref="J30:K30"/>
    <mergeCell ref="J31:K31"/>
    <mergeCell ref="J32:K32"/>
    <mergeCell ref="J33:K33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BM12:BN12"/>
    <mergeCell ref="BM13:BN13"/>
    <mergeCell ref="BM14:BN14"/>
    <mergeCell ref="BM15:BN15"/>
    <mergeCell ref="BM16:BN16"/>
    <mergeCell ref="BM17:BN17"/>
    <mergeCell ref="BM18:BN18"/>
    <mergeCell ref="BM19:BN19"/>
    <mergeCell ref="BM20:BN20"/>
    <mergeCell ref="BM21:BN21"/>
    <mergeCell ref="BM22:BN22"/>
    <mergeCell ref="BM23:BN23"/>
    <mergeCell ref="BM24:BN24"/>
    <mergeCell ref="BM25:BN25"/>
    <mergeCell ref="BM26:BN26"/>
    <mergeCell ref="BM27:BN27"/>
    <mergeCell ref="BM28:BN28"/>
    <mergeCell ref="BM29:BN29"/>
    <mergeCell ref="BM30:BN30"/>
    <mergeCell ref="BM31:BN31"/>
    <mergeCell ref="BM32:BN32"/>
    <mergeCell ref="BM33:BN33"/>
    <mergeCell ref="BM34:BN34"/>
    <mergeCell ref="BM38:BN38"/>
    <mergeCell ref="BM39:BN39"/>
    <mergeCell ref="BM40:BN40"/>
    <mergeCell ref="BM41:BN41"/>
    <mergeCell ref="BM42:BN42"/>
    <mergeCell ref="BM43:BN43"/>
    <mergeCell ref="BM44:BN44"/>
    <mergeCell ref="BM45:BN45"/>
    <mergeCell ref="BM46:BN46"/>
    <mergeCell ref="BM47:BN47"/>
    <mergeCell ref="BM48:BN48"/>
    <mergeCell ref="BM49:BN49"/>
    <mergeCell ref="BM50:BN50"/>
    <mergeCell ref="BM51:BN51"/>
    <mergeCell ref="BM52:BN52"/>
    <mergeCell ref="BM53:BN53"/>
    <mergeCell ref="BM54:BN54"/>
    <mergeCell ref="BM55:BN55"/>
    <mergeCell ref="BM56:BN56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F23:AG23"/>
    <mergeCell ref="AF24:AG24"/>
    <mergeCell ref="AF25:AG25"/>
    <mergeCell ref="AF26:AG26"/>
    <mergeCell ref="AF27:AG27"/>
    <mergeCell ref="AF28:AG28"/>
    <mergeCell ref="AF29:AG29"/>
    <mergeCell ref="AF30:AG30"/>
    <mergeCell ref="AF31:AG31"/>
    <mergeCell ref="AF32:AG32"/>
    <mergeCell ref="AF33:AG33"/>
    <mergeCell ref="AF34:AG34"/>
    <mergeCell ref="AF36:AG36"/>
    <mergeCell ref="AF37:AG37"/>
    <mergeCell ref="AF38:AG38"/>
    <mergeCell ref="AF39:AG39"/>
    <mergeCell ref="AF59:AG59"/>
    <mergeCell ref="AF60:AG60"/>
    <mergeCell ref="AF40:AG40"/>
    <mergeCell ref="AF41:AG41"/>
    <mergeCell ref="AF42:AG42"/>
    <mergeCell ref="AF43:AG43"/>
    <mergeCell ref="AF44:AG44"/>
    <mergeCell ref="AF45:AG45"/>
    <mergeCell ref="AF46:AG46"/>
    <mergeCell ref="AF47:AG47"/>
    <mergeCell ref="AF48:AG48"/>
    <mergeCell ref="AF67:AG67"/>
    <mergeCell ref="AF68:AG68"/>
    <mergeCell ref="AF61:AG61"/>
    <mergeCell ref="AF62:AG62"/>
    <mergeCell ref="AF63:AG63"/>
    <mergeCell ref="AF64:AG64"/>
    <mergeCell ref="AF65:AG65"/>
    <mergeCell ref="BE2:BN9"/>
    <mergeCell ref="B2:K9"/>
    <mergeCell ref="M2:V9"/>
    <mergeCell ref="X2:AG9"/>
    <mergeCell ref="AI2:AR9"/>
    <mergeCell ref="AT2:BC9"/>
    <mergeCell ref="AF49:AG49"/>
    <mergeCell ref="AF50:AG50"/>
    <mergeCell ref="AF51:AG51"/>
    <mergeCell ref="AF52:AG52"/>
    <mergeCell ref="AF53:AG53"/>
    <mergeCell ref="AF54:AG54"/>
    <mergeCell ref="AF66:AG66"/>
    <mergeCell ref="AF55:AG55"/>
    <mergeCell ref="AF56:AG56"/>
    <mergeCell ref="AF57:AG57"/>
    <mergeCell ref="AF58:AG58"/>
    <mergeCell ref="BT15:BX15"/>
    <mergeCell ref="BY15:BZ15"/>
    <mergeCell ref="CB15:CF15"/>
    <mergeCell ref="CG15:CH15"/>
    <mergeCell ref="CJ15:CN15"/>
    <mergeCell ref="CO15:CP15"/>
    <mergeCell ref="BT14:BX14"/>
    <mergeCell ref="BY14:BZ14"/>
    <mergeCell ref="CB14:CF14"/>
    <mergeCell ref="CG14:CH14"/>
    <mergeCell ref="CJ14:CN14"/>
    <mergeCell ref="CO14:CP14"/>
    <mergeCell ref="CB19:CF19"/>
    <mergeCell ref="CB16:CF16"/>
    <mergeCell ref="CG16:CH16"/>
    <mergeCell ref="CJ16:CN16"/>
    <mergeCell ref="CO16:CP16"/>
    <mergeCell ref="BT16:BZ16"/>
    <mergeCell ref="CB18:CF18"/>
    <mergeCell ref="CG18:CH18"/>
    <mergeCell ref="CJ18:CN18"/>
    <mergeCell ref="CO18:CP18"/>
    <mergeCell ref="BT18:BZ18"/>
    <mergeCell ref="BT17:BX17"/>
    <mergeCell ref="BY17:BZ17"/>
    <mergeCell ref="CB17:CF17"/>
    <mergeCell ref="CG17:CH17"/>
    <mergeCell ref="CJ17:CN17"/>
    <mergeCell ref="BY22:CA22"/>
    <mergeCell ref="BS24:CF24"/>
    <mergeCell ref="CB37:CC37"/>
    <mergeCell ref="BU23:CA23"/>
    <mergeCell ref="BT21:BX21"/>
    <mergeCell ref="CG26:CJ26"/>
    <mergeCell ref="CG28:CJ28"/>
    <mergeCell ref="CG30:CJ30"/>
    <mergeCell ref="CG19:CH19"/>
    <mergeCell ref="CJ19:CN19"/>
    <mergeCell ref="CB35:CC35"/>
    <mergeCell ref="BY21:BZ21"/>
    <mergeCell ref="CB21:CF21"/>
    <mergeCell ref="BU25:CA25"/>
    <mergeCell ref="CB23:CC23"/>
    <mergeCell ref="CB25:CC25"/>
    <mergeCell ref="CB27:CC27"/>
    <mergeCell ref="BT20:BX20"/>
    <mergeCell ref="BY20:BZ20"/>
    <mergeCell ref="CB20:CF20"/>
    <mergeCell ref="CG20:CH20"/>
    <mergeCell ref="CJ20:CN20"/>
    <mergeCell ref="BT19:BX19"/>
    <mergeCell ref="BY19:BZ19"/>
    <mergeCell ref="CJ73:CM73"/>
    <mergeCell ref="U74:V74"/>
    <mergeCell ref="U76:V76"/>
    <mergeCell ref="U78:V78"/>
    <mergeCell ref="U80:V80"/>
    <mergeCell ref="U82:V82"/>
    <mergeCell ref="U84:V84"/>
    <mergeCell ref="U86:V86"/>
    <mergeCell ref="CO21:CP21"/>
    <mergeCell ref="BY39:BZ39"/>
    <mergeCell ref="BV50:BW50"/>
    <mergeCell ref="BV52:BW52"/>
    <mergeCell ref="CA54:CB54"/>
    <mergeCell ref="BZ26:CA26"/>
    <mergeCell ref="BZ28:CA28"/>
    <mergeCell ref="BZ30:CA30"/>
    <mergeCell ref="BZ32:CA32"/>
    <mergeCell ref="BZ34:CA34"/>
    <mergeCell ref="BZ36:CA36"/>
    <mergeCell ref="BZ38:CA38"/>
    <mergeCell ref="CB40:CC40"/>
    <mergeCell ref="CB41:CC41"/>
    <mergeCell ref="CB42:CC42"/>
    <mergeCell ref="CB43:CC4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CS71"/>
  <sheetViews>
    <sheetView zoomScale="80" zoomScaleNormal="80" workbookViewId="0">
      <selection activeCell="BM62" sqref="BM62:BN62"/>
    </sheetView>
  </sheetViews>
  <sheetFormatPr defaultRowHeight="15" x14ac:dyDescent="0.25"/>
  <cols>
    <col min="1" max="1" width="4.5703125" customWidth="1"/>
    <col min="2" max="2" width="2.7109375" customWidth="1"/>
    <col min="3" max="3" width="6.7109375" customWidth="1"/>
    <col min="4" max="12" width="2.7109375" customWidth="1"/>
    <col min="13" max="13" width="3.5703125" customWidth="1"/>
    <col min="14" max="14" width="6.7109375" customWidth="1"/>
    <col min="15" max="23" width="2.7109375" customWidth="1"/>
    <col min="24" max="24" width="4.28515625" customWidth="1"/>
    <col min="25" max="25" width="6.7109375" customWidth="1"/>
    <col min="26" max="35" width="2.7109375" customWidth="1"/>
    <col min="36" max="36" width="6.7109375" customWidth="1"/>
    <col min="37" max="43" width="2.7109375" customWidth="1"/>
    <col min="44" max="44" width="3.5703125" customWidth="1"/>
    <col min="45" max="45" width="2.7109375" customWidth="1"/>
    <col min="46" max="46" width="4.7109375" customWidth="1"/>
    <col min="47" max="47" width="6.7109375" customWidth="1"/>
    <col min="48" max="56" width="2.7109375" customWidth="1"/>
    <col min="57" max="57" width="4.28515625" customWidth="1"/>
    <col min="58" max="58" width="6.7109375" customWidth="1"/>
    <col min="59" max="97" width="2.7109375" customWidth="1"/>
  </cols>
  <sheetData>
    <row r="2" spans="2:96" x14ac:dyDescent="0.25">
      <c r="B2" s="121"/>
      <c r="C2" s="113"/>
      <c r="D2" s="113"/>
      <c r="E2" s="113"/>
      <c r="F2" s="113"/>
      <c r="G2" s="113"/>
      <c r="H2" s="113"/>
      <c r="I2" s="113"/>
      <c r="J2" s="113"/>
      <c r="K2" s="119"/>
      <c r="M2" s="121"/>
      <c r="N2" s="113"/>
      <c r="O2" s="113"/>
      <c r="P2" s="113"/>
      <c r="Q2" s="113"/>
      <c r="R2" s="113"/>
      <c r="S2" s="113"/>
      <c r="T2" s="113"/>
      <c r="U2" s="113"/>
      <c r="V2" s="119"/>
      <c r="X2" s="121"/>
      <c r="Y2" s="113"/>
      <c r="Z2" s="113"/>
      <c r="AA2" s="113"/>
      <c r="AB2" s="113"/>
      <c r="AC2" s="113"/>
      <c r="AD2" s="113"/>
      <c r="AE2" s="113"/>
      <c r="AF2" s="113"/>
      <c r="AG2" s="119"/>
      <c r="AI2" s="121"/>
      <c r="AJ2" s="113"/>
      <c r="AK2" s="113"/>
      <c r="AL2" s="113"/>
      <c r="AM2" s="113"/>
      <c r="AN2" s="113"/>
      <c r="AO2" s="113"/>
      <c r="AP2" s="113"/>
      <c r="AQ2" s="113"/>
      <c r="AR2" s="119"/>
      <c r="AT2" s="121"/>
      <c r="AU2" s="113"/>
      <c r="AV2" s="113"/>
      <c r="AW2" s="113"/>
      <c r="AX2" s="113"/>
      <c r="AY2" s="113"/>
      <c r="AZ2" s="113"/>
      <c r="BA2" s="113"/>
      <c r="BB2" s="113"/>
      <c r="BC2" s="119"/>
      <c r="BE2" s="121"/>
      <c r="BF2" s="113"/>
      <c r="BG2" s="113"/>
      <c r="BH2" s="113"/>
      <c r="BI2" s="113"/>
      <c r="BJ2" s="113"/>
      <c r="BK2" s="113"/>
      <c r="BL2" s="113"/>
      <c r="BM2" s="113"/>
      <c r="BN2" s="119"/>
      <c r="BO2" s="30"/>
      <c r="BP2" s="30"/>
      <c r="BQ2" s="30"/>
      <c r="BR2" s="30"/>
      <c r="BS2" s="2"/>
      <c r="BT2" s="2"/>
      <c r="BU2" s="2"/>
    </row>
    <row r="3" spans="2:96" x14ac:dyDescent="0.25">
      <c r="B3" s="123"/>
      <c r="C3" s="98"/>
      <c r="D3" s="98"/>
      <c r="E3" s="98"/>
      <c r="F3" s="98"/>
      <c r="G3" s="98"/>
      <c r="H3" s="98"/>
      <c r="I3" s="98"/>
      <c r="J3" s="98"/>
      <c r="K3" s="124"/>
      <c r="M3" s="123"/>
      <c r="N3" s="98"/>
      <c r="O3" s="98"/>
      <c r="P3" s="98"/>
      <c r="Q3" s="98"/>
      <c r="R3" s="98"/>
      <c r="S3" s="98"/>
      <c r="T3" s="98"/>
      <c r="U3" s="98"/>
      <c r="V3" s="124"/>
      <c r="X3" s="123"/>
      <c r="Y3" s="98"/>
      <c r="Z3" s="98"/>
      <c r="AA3" s="98"/>
      <c r="AB3" s="98"/>
      <c r="AC3" s="98"/>
      <c r="AD3" s="98"/>
      <c r="AE3" s="98"/>
      <c r="AF3" s="98"/>
      <c r="AG3" s="124"/>
      <c r="AI3" s="123"/>
      <c r="AJ3" s="98"/>
      <c r="AK3" s="98"/>
      <c r="AL3" s="98"/>
      <c r="AM3" s="98"/>
      <c r="AN3" s="98"/>
      <c r="AO3" s="98"/>
      <c r="AP3" s="98"/>
      <c r="AQ3" s="98"/>
      <c r="AR3" s="124"/>
      <c r="AT3" s="123"/>
      <c r="AU3" s="98"/>
      <c r="AV3" s="98"/>
      <c r="AW3" s="98"/>
      <c r="AX3" s="98"/>
      <c r="AY3" s="98"/>
      <c r="AZ3" s="98"/>
      <c r="BA3" s="98"/>
      <c r="BB3" s="98"/>
      <c r="BC3" s="124"/>
      <c r="BE3" s="123"/>
      <c r="BF3" s="98"/>
      <c r="BG3" s="98"/>
      <c r="BH3" s="98"/>
      <c r="BI3" s="98"/>
      <c r="BJ3" s="98"/>
      <c r="BK3" s="98"/>
      <c r="BL3" s="98"/>
      <c r="BM3" s="98"/>
      <c r="BN3" s="124"/>
      <c r="BO3" s="30"/>
      <c r="BP3" s="30"/>
      <c r="BQ3" s="30"/>
      <c r="BR3" s="30"/>
      <c r="BS3" s="2"/>
      <c r="BT3" s="2"/>
      <c r="BU3" s="2"/>
    </row>
    <row r="4" spans="2:96" ht="15" customHeight="1" x14ac:dyDescent="0.25">
      <c r="B4" s="123"/>
      <c r="C4" s="98"/>
      <c r="D4" s="98"/>
      <c r="E4" s="98"/>
      <c r="F4" s="98"/>
      <c r="G4" s="98"/>
      <c r="H4" s="98"/>
      <c r="I4" s="98"/>
      <c r="J4" s="98"/>
      <c r="K4" s="124"/>
      <c r="L4" s="27"/>
      <c r="M4" s="123"/>
      <c r="N4" s="98"/>
      <c r="O4" s="98"/>
      <c r="P4" s="98"/>
      <c r="Q4" s="98"/>
      <c r="R4" s="98"/>
      <c r="S4" s="98"/>
      <c r="T4" s="98"/>
      <c r="U4" s="98"/>
      <c r="V4" s="124"/>
      <c r="X4" s="123"/>
      <c r="Y4" s="98"/>
      <c r="Z4" s="98"/>
      <c r="AA4" s="98"/>
      <c r="AB4" s="98"/>
      <c r="AC4" s="98"/>
      <c r="AD4" s="98"/>
      <c r="AE4" s="98"/>
      <c r="AF4" s="98"/>
      <c r="AG4" s="124"/>
      <c r="AI4" s="123"/>
      <c r="AJ4" s="98"/>
      <c r="AK4" s="98"/>
      <c r="AL4" s="98"/>
      <c r="AM4" s="98"/>
      <c r="AN4" s="98"/>
      <c r="AO4" s="98"/>
      <c r="AP4" s="98"/>
      <c r="AQ4" s="98"/>
      <c r="AR4" s="124"/>
      <c r="AT4" s="123"/>
      <c r="AU4" s="98"/>
      <c r="AV4" s="98"/>
      <c r="AW4" s="98"/>
      <c r="AX4" s="98"/>
      <c r="AY4" s="98"/>
      <c r="AZ4" s="98"/>
      <c r="BA4" s="98"/>
      <c r="BB4" s="98"/>
      <c r="BC4" s="124"/>
      <c r="BE4" s="123"/>
      <c r="BF4" s="98"/>
      <c r="BG4" s="98"/>
      <c r="BH4" s="98"/>
      <c r="BI4" s="98"/>
      <c r="BJ4" s="98"/>
      <c r="BK4" s="98"/>
      <c r="BL4" s="98"/>
      <c r="BM4" s="98"/>
      <c r="BN4" s="124"/>
      <c r="BO4" s="30"/>
      <c r="BP4" s="30"/>
      <c r="BQ4" s="30"/>
      <c r="BR4" s="30"/>
      <c r="BS4" s="2"/>
      <c r="BT4" s="2"/>
      <c r="BU4" s="2"/>
      <c r="BW4" s="160" t="s">
        <v>21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4"/>
    </row>
    <row r="5" spans="2:96" ht="15" customHeight="1" x14ac:dyDescent="0.25">
      <c r="B5" s="123"/>
      <c r="C5" s="98"/>
      <c r="D5" s="98"/>
      <c r="E5" s="98"/>
      <c r="F5" s="98"/>
      <c r="G5" s="98"/>
      <c r="H5" s="98"/>
      <c r="I5" s="98"/>
      <c r="J5" s="98"/>
      <c r="K5" s="124"/>
      <c r="L5" s="27"/>
      <c r="M5" s="123"/>
      <c r="N5" s="98"/>
      <c r="O5" s="98"/>
      <c r="P5" s="98"/>
      <c r="Q5" s="98"/>
      <c r="R5" s="98"/>
      <c r="S5" s="98"/>
      <c r="T5" s="98"/>
      <c r="U5" s="98"/>
      <c r="V5" s="124"/>
      <c r="X5" s="123"/>
      <c r="Y5" s="98"/>
      <c r="Z5" s="98"/>
      <c r="AA5" s="98"/>
      <c r="AB5" s="98"/>
      <c r="AC5" s="98"/>
      <c r="AD5" s="98"/>
      <c r="AE5" s="98"/>
      <c r="AF5" s="98"/>
      <c r="AG5" s="124"/>
      <c r="AI5" s="123"/>
      <c r="AJ5" s="98"/>
      <c r="AK5" s="98"/>
      <c r="AL5" s="98"/>
      <c r="AM5" s="98"/>
      <c r="AN5" s="98"/>
      <c r="AO5" s="98"/>
      <c r="AP5" s="98"/>
      <c r="AQ5" s="98"/>
      <c r="AR5" s="124"/>
      <c r="AT5" s="123"/>
      <c r="AU5" s="98"/>
      <c r="AV5" s="98"/>
      <c r="AW5" s="98"/>
      <c r="AX5" s="98"/>
      <c r="AY5" s="98"/>
      <c r="AZ5" s="98"/>
      <c r="BA5" s="98"/>
      <c r="BB5" s="98"/>
      <c r="BC5" s="124"/>
      <c r="BE5" s="123"/>
      <c r="BF5" s="98"/>
      <c r="BG5" s="98"/>
      <c r="BH5" s="98"/>
      <c r="BI5" s="98"/>
      <c r="BJ5" s="98"/>
      <c r="BK5" s="98"/>
      <c r="BL5" s="98"/>
      <c r="BM5" s="98"/>
      <c r="BN5" s="124"/>
      <c r="BO5" s="30"/>
      <c r="BP5" s="30"/>
      <c r="BQ5" s="30"/>
      <c r="BR5" s="30"/>
      <c r="BS5" s="2"/>
      <c r="BT5" s="2"/>
      <c r="BU5" s="2"/>
      <c r="BW5" s="161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6"/>
    </row>
    <row r="6" spans="2:96" x14ac:dyDescent="0.25">
      <c r="B6" s="123"/>
      <c r="C6" s="98"/>
      <c r="D6" s="98"/>
      <c r="E6" s="98"/>
      <c r="F6" s="98"/>
      <c r="G6" s="98"/>
      <c r="H6" s="98"/>
      <c r="I6" s="98"/>
      <c r="J6" s="98"/>
      <c r="K6" s="124"/>
      <c r="L6" s="27"/>
      <c r="M6" s="123"/>
      <c r="N6" s="98"/>
      <c r="O6" s="98"/>
      <c r="P6" s="98"/>
      <c r="Q6" s="98"/>
      <c r="R6" s="98"/>
      <c r="S6" s="98"/>
      <c r="T6" s="98"/>
      <c r="U6" s="98"/>
      <c r="V6" s="124"/>
      <c r="X6" s="123"/>
      <c r="Y6" s="98"/>
      <c r="Z6" s="98"/>
      <c r="AA6" s="98"/>
      <c r="AB6" s="98"/>
      <c r="AC6" s="98"/>
      <c r="AD6" s="98"/>
      <c r="AE6" s="98"/>
      <c r="AF6" s="98"/>
      <c r="AG6" s="124"/>
      <c r="AI6" s="123"/>
      <c r="AJ6" s="98"/>
      <c r="AK6" s="98"/>
      <c r="AL6" s="98"/>
      <c r="AM6" s="98"/>
      <c r="AN6" s="98"/>
      <c r="AO6" s="98"/>
      <c r="AP6" s="98"/>
      <c r="AQ6" s="98"/>
      <c r="AR6" s="124"/>
      <c r="AT6" s="123"/>
      <c r="AU6" s="98"/>
      <c r="AV6" s="98"/>
      <c r="AW6" s="98"/>
      <c r="AX6" s="98"/>
      <c r="AY6" s="98"/>
      <c r="AZ6" s="98"/>
      <c r="BA6" s="98"/>
      <c r="BB6" s="98"/>
      <c r="BC6" s="124"/>
      <c r="BE6" s="123"/>
      <c r="BF6" s="98"/>
      <c r="BG6" s="98"/>
      <c r="BH6" s="98"/>
      <c r="BI6" s="98"/>
      <c r="BJ6" s="98"/>
      <c r="BK6" s="98"/>
      <c r="BL6" s="98"/>
      <c r="BM6" s="98"/>
      <c r="BN6" s="124"/>
      <c r="BO6" s="30"/>
      <c r="BP6" s="30"/>
      <c r="BQ6" s="30"/>
      <c r="BR6" s="30"/>
      <c r="BS6" s="2"/>
      <c r="BT6" s="2"/>
      <c r="BU6" s="2"/>
    </row>
    <row r="7" spans="2:96" x14ac:dyDescent="0.25">
      <c r="B7" s="123"/>
      <c r="C7" s="98"/>
      <c r="D7" s="98"/>
      <c r="E7" s="98"/>
      <c r="F7" s="98"/>
      <c r="G7" s="98"/>
      <c r="H7" s="98"/>
      <c r="I7" s="98"/>
      <c r="J7" s="98"/>
      <c r="K7" s="124"/>
      <c r="L7" s="27"/>
      <c r="M7" s="123"/>
      <c r="N7" s="98"/>
      <c r="O7" s="98"/>
      <c r="P7" s="98"/>
      <c r="Q7" s="98"/>
      <c r="R7" s="98"/>
      <c r="S7" s="98"/>
      <c r="T7" s="98"/>
      <c r="U7" s="98"/>
      <c r="V7" s="124"/>
      <c r="X7" s="123"/>
      <c r="Y7" s="98"/>
      <c r="Z7" s="98"/>
      <c r="AA7" s="98"/>
      <c r="AB7" s="98"/>
      <c r="AC7" s="98"/>
      <c r="AD7" s="98"/>
      <c r="AE7" s="98"/>
      <c r="AF7" s="98"/>
      <c r="AG7" s="124"/>
      <c r="AI7" s="123"/>
      <c r="AJ7" s="98"/>
      <c r="AK7" s="98"/>
      <c r="AL7" s="98"/>
      <c r="AM7" s="98"/>
      <c r="AN7" s="98"/>
      <c r="AO7" s="98"/>
      <c r="AP7" s="98"/>
      <c r="AQ7" s="98"/>
      <c r="AR7" s="124"/>
      <c r="AT7" s="123"/>
      <c r="AU7" s="98"/>
      <c r="AV7" s="98"/>
      <c r="AW7" s="98"/>
      <c r="AX7" s="98"/>
      <c r="AY7" s="98"/>
      <c r="AZ7" s="98"/>
      <c r="BA7" s="98"/>
      <c r="BB7" s="98"/>
      <c r="BC7" s="124"/>
      <c r="BE7" s="123"/>
      <c r="BF7" s="98"/>
      <c r="BG7" s="98"/>
      <c r="BH7" s="98"/>
      <c r="BI7" s="98"/>
      <c r="BJ7" s="98"/>
      <c r="BK7" s="98"/>
      <c r="BL7" s="98"/>
      <c r="BM7" s="98"/>
      <c r="BN7" s="124"/>
      <c r="BO7" s="30"/>
      <c r="BP7" s="30"/>
      <c r="BQ7" s="30"/>
      <c r="BR7" s="30"/>
      <c r="BS7" s="2"/>
      <c r="BT7" s="2"/>
      <c r="BU7" s="2"/>
    </row>
    <row r="8" spans="2:96" x14ac:dyDescent="0.25">
      <c r="B8" s="123"/>
      <c r="C8" s="98"/>
      <c r="D8" s="98"/>
      <c r="E8" s="98"/>
      <c r="F8" s="98"/>
      <c r="G8" s="98"/>
      <c r="H8" s="98"/>
      <c r="I8" s="98"/>
      <c r="J8" s="98"/>
      <c r="K8" s="124"/>
      <c r="L8" s="27"/>
      <c r="M8" s="123"/>
      <c r="N8" s="98"/>
      <c r="O8" s="98"/>
      <c r="P8" s="98"/>
      <c r="Q8" s="98"/>
      <c r="R8" s="98"/>
      <c r="S8" s="98"/>
      <c r="T8" s="98"/>
      <c r="U8" s="98"/>
      <c r="V8" s="124"/>
      <c r="X8" s="123"/>
      <c r="Y8" s="98"/>
      <c r="Z8" s="98"/>
      <c r="AA8" s="98"/>
      <c r="AB8" s="98"/>
      <c r="AC8" s="98"/>
      <c r="AD8" s="98"/>
      <c r="AE8" s="98"/>
      <c r="AF8" s="98"/>
      <c r="AG8" s="124"/>
      <c r="AI8" s="123"/>
      <c r="AJ8" s="98"/>
      <c r="AK8" s="98"/>
      <c r="AL8" s="98"/>
      <c r="AM8" s="98"/>
      <c r="AN8" s="98"/>
      <c r="AO8" s="98"/>
      <c r="AP8" s="98"/>
      <c r="AQ8" s="98"/>
      <c r="AR8" s="124"/>
      <c r="AT8" s="123"/>
      <c r="AU8" s="98"/>
      <c r="AV8" s="98"/>
      <c r="AW8" s="98"/>
      <c r="AX8" s="98"/>
      <c r="AY8" s="98"/>
      <c r="AZ8" s="98"/>
      <c r="BA8" s="98"/>
      <c r="BB8" s="98"/>
      <c r="BC8" s="124"/>
      <c r="BE8" s="123"/>
      <c r="BF8" s="98"/>
      <c r="BG8" s="98"/>
      <c r="BH8" s="98"/>
      <c r="BI8" s="98"/>
      <c r="BJ8" s="98"/>
      <c r="BK8" s="98"/>
      <c r="BL8" s="98"/>
      <c r="BM8" s="98"/>
      <c r="BN8" s="124"/>
      <c r="BO8" s="30"/>
      <c r="BP8" s="30"/>
      <c r="BQ8" s="30"/>
      <c r="BR8" s="30"/>
      <c r="BS8" s="2"/>
      <c r="BT8" s="2"/>
      <c r="BU8" s="2"/>
    </row>
    <row r="9" spans="2:96" ht="15" customHeight="1" x14ac:dyDescent="0.25">
      <c r="B9" s="125"/>
      <c r="C9" s="112"/>
      <c r="D9" s="112"/>
      <c r="E9" s="112"/>
      <c r="F9" s="112"/>
      <c r="G9" s="112"/>
      <c r="H9" s="112"/>
      <c r="I9" s="112"/>
      <c r="J9" s="112"/>
      <c r="K9" s="126"/>
      <c r="L9" s="27"/>
      <c r="M9" s="125"/>
      <c r="N9" s="112"/>
      <c r="O9" s="112"/>
      <c r="P9" s="112"/>
      <c r="Q9" s="112"/>
      <c r="R9" s="112"/>
      <c r="S9" s="112"/>
      <c r="T9" s="112"/>
      <c r="U9" s="112"/>
      <c r="V9" s="126"/>
      <c r="X9" s="125"/>
      <c r="Y9" s="112"/>
      <c r="Z9" s="112"/>
      <c r="AA9" s="112"/>
      <c r="AB9" s="112"/>
      <c r="AC9" s="112"/>
      <c r="AD9" s="112"/>
      <c r="AE9" s="112"/>
      <c r="AF9" s="112"/>
      <c r="AG9" s="126"/>
      <c r="AI9" s="125"/>
      <c r="AJ9" s="112"/>
      <c r="AK9" s="112"/>
      <c r="AL9" s="112"/>
      <c r="AM9" s="112"/>
      <c r="AN9" s="112"/>
      <c r="AO9" s="112"/>
      <c r="AP9" s="112"/>
      <c r="AQ9" s="112"/>
      <c r="AR9" s="126"/>
      <c r="AT9" s="125"/>
      <c r="AU9" s="112"/>
      <c r="AV9" s="112"/>
      <c r="AW9" s="112"/>
      <c r="AX9" s="112"/>
      <c r="AY9" s="112"/>
      <c r="AZ9" s="112"/>
      <c r="BA9" s="112"/>
      <c r="BB9" s="112"/>
      <c r="BC9" s="126"/>
      <c r="BE9" s="125"/>
      <c r="BF9" s="112"/>
      <c r="BG9" s="112"/>
      <c r="BH9" s="112"/>
      <c r="BI9" s="112"/>
      <c r="BJ9" s="112"/>
      <c r="BK9" s="112"/>
      <c r="BL9" s="112"/>
      <c r="BM9" s="112"/>
      <c r="BN9" s="126"/>
      <c r="BO9" s="30"/>
      <c r="BP9" s="30"/>
      <c r="BQ9" s="30"/>
      <c r="BR9" s="30"/>
      <c r="BS9" s="19"/>
      <c r="BT9" s="152" t="s">
        <v>1</v>
      </c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</row>
    <row r="10" spans="2:96" x14ac:dyDescent="0.25">
      <c r="B10" s="3"/>
      <c r="C10" s="3"/>
      <c r="D10" s="3"/>
      <c r="E10" s="30"/>
      <c r="F10" s="30"/>
      <c r="G10" s="30"/>
      <c r="H10" s="30"/>
      <c r="I10" s="30"/>
      <c r="J10" s="30"/>
      <c r="K10" s="30"/>
      <c r="L10" s="27"/>
      <c r="M10" s="30"/>
      <c r="N10" s="30"/>
      <c r="O10" s="30"/>
      <c r="P10" s="30"/>
      <c r="Q10" s="30"/>
      <c r="R10" s="30"/>
      <c r="S10" s="30"/>
      <c r="T10" s="30"/>
      <c r="U10" s="30"/>
      <c r="V10" s="30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Q10" s="2"/>
      <c r="BR10" s="2"/>
      <c r="BS10" s="16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6"/>
    </row>
    <row r="11" spans="2:96" ht="23.25" x14ac:dyDescent="0.25">
      <c r="B11" s="138" t="s">
        <v>0</v>
      </c>
      <c r="C11" s="139"/>
      <c r="D11" s="139"/>
      <c r="E11" s="139"/>
      <c r="F11" s="139"/>
      <c r="G11" s="139"/>
      <c r="H11" s="139"/>
      <c r="I11" s="139"/>
      <c r="J11" s="94">
        <v>2</v>
      </c>
      <c r="K11" s="95"/>
      <c r="L11" s="89"/>
      <c r="M11" s="138" t="s">
        <v>0</v>
      </c>
      <c r="N11" s="139"/>
      <c r="O11" s="139"/>
      <c r="P11" s="139"/>
      <c r="Q11" s="139"/>
      <c r="R11" s="139"/>
      <c r="S11" s="139"/>
      <c r="T11" s="139"/>
      <c r="U11" s="94">
        <v>2</v>
      </c>
      <c r="V11" s="95"/>
      <c r="X11" s="138" t="s">
        <v>0</v>
      </c>
      <c r="Y11" s="139"/>
      <c r="Z11" s="139"/>
      <c r="AA11" s="139"/>
      <c r="AB11" s="139"/>
      <c r="AC11" s="139"/>
      <c r="AD11" s="139"/>
      <c r="AE11" s="139"/>
      <c r="AF11" s="94">
        <v>6</v>
      </c>
      <c r="AG11" s="95"/>
      <c r="AI11" s="138" t="s">
        <v>0</v>
      </c>
      <c r="AJ11" s="139"/>
      <c r="AK11" s="139"/>
      <c r="AL11" s="139"/>
      <c r="AM11" s="139"/>
      <c r="AN11" s="139"/>
      <c r="AO11" s="139"/>
      <c r="AP11" s="139"/>
      <c r="AQ11" s="94">
        <v>13</v>
      </c>
      <c r="AR11" s="95"/>
      <c r="AT11" s="138" t="s">
        <v>0</v>
      </c>
      <c r="AU11" s="139"/>
      <c r="AV11" s="139"/>
      <c r="AW11" s="139"/>
      <c r="AX11" s="139"/>
      <c r="AY11" s="139"/>
      <c r="AZ11" s="139"/>
      <c r="BA11" s="139"/>
      <c r="BB11" s="94">
        <v>27</v>
      </c>
      <c r="BC11" s="95"/>
      <c r="BE11" s="138" t="s">
        <v>0</v>
      </c>
      <c r="BF11" s="139"/>
      <c r="BG11" s="139"/>
      <c r="BH11" s="139"/>
      <c r="BI11" s="139"/>
      <c r="BJ11" s="139"/>
      <c r="BK11" s="139"/>
      <c r="BL11" s="139"/>
      <c r="BM11" s="94">
        <v>21</v>
      </c>
      <c r="BN11" s="95"/>
      <c r="BQ11" s="2"/>
      <c r="BR11" s="2"/>
      <c r="BS11" s="19"/>
      <c r="BT11" s="157" t="s">
        <v>2</v>
      </c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</row>
    <row r="12" spans="2:96" ht="21" x14ac:dyDescent="0.25">
      <c r="B12" s="67">
        <v>1</v>
      </c>
      <c r="C12" s="132" t="s">
        <v>36</v>
      </c>
      <c r="D12" s="133"/>
      <c r="E12" s="133"/>
      <c r="F12" s="133"/>
      <c r="G12" s="133"/>
      <c r="H12" s="133"/>
      <c r="I12" s="134"/>
      <c r="J12" s="179"/>
      <c r="K12" s="180"/>
      <c r="L12" s="68"/>
      <c r="M12" s="67">
        <v>1</v>
      </c>
      <c r="N12" s="132" t="s">
        <v>60</v>
      </c>
      <c r="O12" s="133" t="s">
        <v>60</v>
      </c>
      <c r="P12" s="133" t="s">
        <v>60</v>
      </c>
      <c r="Q12" s="133" t="s">
        <v>60</v>
      </c>
      <c r="R12" s="133" t="s">
        <v>60</v>
      </c>
      <c r="S12" s="133" t="s">
        <v>60</v>
      </c>
      <c r="T12" s="134" t="s">
        <v>60</v>
      </c>
      <c r="U12" s="179"/>
      <c r="V12" s="180"/>
      <c r="W12" s="69"/>
      <c r="X12" s="67">
        <v>1</v>
      </c>
      <c r="Y12" s="132" t="s">
        <v>68</v>
      </c>
      <c r="Z12" s="133" t="s">
        <v>68</v>
      </c>
      <c r="AA12" s="133" t="s">
        <v>68</v>
      </c>
      <c r="AB12" s="133" t="s">
        <v>68</v>
      </c>
      <c r="AC12" s="133" t="s">
        <v>68</v>
      </c>
      <c r="AD12" s="133" t="s">
        <v>68</v>
      </c>
      <c r="AE12" s="134" t="s">
        <v>68</v>
      </c>
      <c r="AF12" s="179"/>
      <c r="AG12" s="180"/>
      <c r="AH12" s="69"/>
      <c r="AI12" s="67">
        <v>1</v>
      </c>
      <c r="AJ12" s="143" t="s">
        <v>99</v>
      </c>
      <c r="AK12" s="143" t="s">
        <v>99</v>
      </c>
      <c r="AL12" s="143" t="s">
        <v>99</v>
      </c>
      <c r="AM12" s="143" t="s">
        <v>99</v>
      </c>
      <c r="AN12" s="143" t="s">
        <v>99</v>
      </c>
      <c r="AO12" s="143" t="s">
        <v>99</v>
      </c>
      <c r="AP12" s="143" t="s">
        <v>99</v>
      </c>
      <c r="AQ12" s="179"/>
      <c r="AR12" s="180"/>
      <c r="AS12" s="69"/>
      <c r="AT12" s="67">
        <v>1</v>
      </c>
      <c r="AU12" s="143" t="s">
        <v>125</v>
      </c>
      <c r="AV12" s="143" t="s">
        <v>125</v>
      </c>
      <c r="AW12" s="143" t="s">
        <v>125</v>
      </c>
      <c r="AX12" s="143" t="s">
        <v>125</v>
      </c>
      <c r="AY12" s="143" t="s">
        <v>125</v>
      </c>
      <c r="AZ12" s="143" t="s">
        <v>125</v>
      </c>
      <c r="BA12" s="143" t="s">
        <v>125</v>
      </c>
      <c r="BB12" s="179">
        <v>3</v>
      </c>
      <c r="BC12" s="180"/>
      <c r="BD12" s="69"/>
      <c r="BE12" s="67">
        <v>1</v>
      </c>
      <c r="BF12" s="129" t="s">
        <v>181</v>
      </c>
      <c r="BG12" s="130" t="s">
        <v>181</v>
      </c>
      <c r="BH12" s="130" t="s">
        <v>181</v>
      </c>
      <c r="BI12" s="130" t="s">
        <v>181</v>
      </c>
      <c r="BJ12" s="130" t="s">
        <v>181</v>
      </c>
      <c r="BK12" s="130" t="s">
        <v>181</v>
      </c>
      <c r="BL12" s="131" t="s">
        <v>181</v>
      </c>
      <c r="BM12" s="179"/>
      <c r="BN12" s="180"/>
      <c r="BQ12" s="2"/>
      <c r="BR12" s="2"/>
      <c r="BS12" s="18"/>
      <c r="BT12" s="122" t="s">
        <v>3</v>
      </c>
      <c r="BU12" s="116"/>
      <c r="BV12" s="116"/>
      <c r="BW12" s="116"/>
      <c r="BX12" s="116"/>
      <c r="BY12" s="94">
        <v>96</v>
      </c>
      <c r="BZ12" s="95"/>
      <c r="CA12" s="2"/>
      <c r="CB12" s="116" t="s">
        <v>4</v>
      </c>
      <c r="CC12" s="116"/>
      <c r="CD12" s="116"/>
      <c r="CE12" s="116"/>
      <c r="CF12" s="116"/>
      <c r="CG12" s="183">
        <v>76</v>
      </c>
      <c r="CH12" s="184"/>
      <c r="CI12" s="2"/>
      <c r="CJ12" s="116" t="s">
        <v>5</v>
      </c>
      <c r="CK12" s="116"/>
      <c r="CL12" s="116"/>
      <c r="CM12" s="116"/>
      <c r="CN12" s="116"/>
      <c r="CO12" s="185"/>
      <c r="CP12" s="186"/>
      <c r="CQ12" s="10"/>
    </row>
    <row r="13" spans="2:96" x14ac:dyDescent="0.25">
      <c r="B13" s="67">
        <v>2</v>
      </c>
      <c r="C13" s="129" t="s">
        <v>37</v>
      </c>
      <c r="D13" s="130"/>
      <c r="E13" s="130"/>
      <c r="F13" s="130"/>
      <c r="G13" s="130"/>
      <c r="H13" s="130"/>
      <c r="I13" s="131"/>
      <c r="J13" s="179"/>
      <c r="K13" s="180"/>
      <c r="L13" s="69"/>
      <c r="M13" s="67">
        <v>2</v>
      </c>
      <c r="N13" s="132" t="s">
        <v>61</v>
      </c>
      <c r="O13" s="133" t="s">
        <v>61</v>
      </c>
      <c r="P13" s="133" t="s">
        <v>61</v>
      </c>
      <c r="Q13" s="133" t="s">
        <v>61</v>
      </c>
      <c r="R13" s="133" t="s">
        <v>61</v>
      </c>
      <c r="S13" s="133" t="s">
        <v>61</v>
      </c>
      <c r="T13" s="134" t="s">
        <v>61</v>
      </c>
      <c r="U13" s="179"/>
      <c r="V13" s="180"/>
      <c r="W13" s="69"/>
      <c r="X13" s="67">
        <v>2</v>
      </c>
      <c r="Y13" s="132" t="s">
        <v>69</v>
      </c>
      <c r="Z13" s="133" t="s">
        <v>69</v>
      </c>
      <c r="AA13" s="133" t="s">
        <v>69</v>
      </c>
      <c r="AB13" s="133" t="s">
        <v>69</v>
      </c>
      <c r="AC13" s="133" t="s">
        <v>69</v>
      </c>
      <c r="AD13" s="133" t="s">
        <v>69</v>
      </c>
      <c r="AE13" s="134" t="s">
        <v>69</v>
      </c>
      <c r="AF13" s="179"/>
      <c r="AG13" s="180"/>
      <c r="AH13" s="69"/>
      <c r="AI13" s="67">
        <v>2</v>
      </c>
      <c r="AJ13" s="143" t="s">
        <v>100</v>
      </c>
      <c r="AK13" s="143" t="s">
        <v>100</v>
      </c>
      <c r="AL13" s="143" t="s">
        <v>100</v>
      </c>
      <c r="AM13" s="143" t="s">
        <v>100</v>
      </c>
      <c r="AN13" s="143" t="s">
        <v>100</v>
      </c>
      <c r="AO13" s="143" t="s">
        <v>100</v>
      </c>
      <c r="AP13" s="143" t="s">
        <v>100</v>
      </c>
      <c r="AQ13" s="179"/>
      <c r="AR13" s="180"/>
      <c r="AS13" s="69"/>
      <c r="AT13" s="67">
        <v>2</v>
      </c>
      <c r="AU13" s="143" t="s">
        <v>126</v>
      </c>
      <c r="AV13" s="143" t="s">
        <v>126</v>
      </c>
      <c r="AW13" s="143" t="s">
        <v>126</v>
      </c>
      <c r="AX13" s="143" t="s">
        <v>126</v>
      </c>
      <c r="AY13" s="143" t="s">
        <v>126</v>
      </c>
      <c r="AZ13" s="143" t="s">
        <v>126</v>
      </c>
      <c r="BA13" s="143" t="s">
        <v>126</v>
      </c>
      <c r="BB13" s="179">
        <v>6</v>
      </c>
      <c r="BC13" s="180"/>
      <c r="BD13" s="69"/>
      <c r="BE13" s="67">
        <v>2</v>
      </c>
      <c r="BF13" s="135" t="s">
        <v>182</v>
      </c>
      <c r="BG13" s="136" t="s">
        <v>182</v>
      </c>
      <c r="BH13" s="136" t="s">
        <v>182</v>
      </c>
      <c r="BI13" s="136" t="s">
        <v>182</v>
      </c>
      <c r="BJ13" s="136" t="s">
        <v>182</v>
      </c>
      <c r="BK13" s="136" t="s">
        <v>182</v>
      </c>
      <c r="BL13" s="137" t="s">
        <v>182</v>
      </c>
      <c r="BM13" s="179">
        <v>3</v>
      </c>
      <c r="BN13" s="180"/>
      <c r="BQ13" s="2"/>
      <c r="BR13" s="2"/>
      <c r="BS13" s="16"/>
      <c r="BT13" s="115"/>
      <c r="BU13" s="115"/>
      <c r="BV13" s="115"/>
      <c r="BW13" s="115"/>
      <c r="BX13" s="115"/>
      <c r="BY13" s="151"/>
      <c r="BZ13" s="151"/>
      <c r="CA13" s="2"/>
      <c r="CB13" s="106"/>
      <c r="CC13" s="106"/>
      <c r="CD13" s="106"/>
      <c r="CE13" s="106"/>
      <c r="CF13" s="106"/>
      <c r="CG13" s="151"/>
      <c r="CH13" s="151"/>
      <c r="CI13" s="2"/>
      <c r="CJ13" s="106"/>
      <c r="CK13" s="106"/>
      <c r="CL13" s="106"/>
      <c r="CM13" s="106"/>
      <c r="CN13" s="106"/>
      <c r="CO13" s="151"/>
      <c r="CP13" s="151"/>
      <c r="CQ13" s="14"/>
    </row>
    <row r="14" spans="2:96" x14ac:dyDescent="0.25">
      <c r="B14" s="67">
        <v>3</v>
      </c>
      <c r="C14" s="135" t="s">
        <v>38</v>
      </c>
      <c r="D14" s="136"/>
      <c r="E14" s="136"/>
      <c r="F14" s="136"/>
      <c r="G14" s="136"/>
      <c r="H14" s="136"/>
      <c r="I14" s="137"/>
      <c r="J14" s="179"/>
      <c r="K14" s="180"/>
      <c r="L14" s="69"/>
      <c r="M14" s="67">
        <v>3</v>
      </c>
      <c r="N14" s="132" t="s">
        <v>62</v>
      </c>
      <c r="O14" s="133" t="s">
        <v>62</v>
      </c>
      <c r="P14" s="133" t="s">
        <v>62</v>
      </c>
      <c r="Q14" s="133" t="s">
        <v>62</v>
      </c>
      <c r="R14" s="133" t="s">
        <v>62</v>
      </c>
      <c r="S14" s="133" t="s">
        <v>62</v>
      </c>
      <c r="T14" s="134" t="s">
        <v>62</v>
      </c>
      <c r="U14" s="179"/>
      <c r="V14" s="180"/>
      <c r="W14" s="69"/>
      <c r="X14" s="67">
        <v>3</v>
      </c>
      <c r="Y14" s="132" t="s">
        <v>70</v>
      </c>
      <c r="Z14" s="133" t="s">
        <v>70</v>
      </c>
      <c r="AA14" s="133" t="s">
        <v>70</v>
      </c>
      <c r="AB14" s="133" t="s">
        <v>70</v>
      </c>
      <c r="AC14" s="133" t="s">
        <v>70</v>
      </c>
      <c r="AD14" s="133" t="s">
        <v>70</v>
      </c>
      <c r="AE14" s="134" t="s">
        <v>70</v>
      </c>
      <c r="AF14" s="179">
        <v>1</v>
      </c>
      <c r="AG14" s="180"/>
      <c r="AH14" s="69"/>
      <c r="AI14" s="67">
        <v>3</v>
      </c>
      <c r="AJ14" s="143" t="s">
        <v>101</v>
      </c>
      <c r="AK14" s="143" t="s">
        <v>101</v>
      </c>
      <c r="AL14" s="143" t="s">
        <v>101</v>
      </c>
      <c r="AM14" s="143" t="s">
        <v>101</v>
      </c>
      <c r="AN14" s="143" t="s">
        <v>101</v>
      </c>
      <c r="AO14" s="143" t="s">
        <v>101</v>
      </c>
      <c r="AP14" s="143" t="s">
        <v>101</v>
      </c>
      <c r="AQ14" s="179"/>
      <c r="AR14" s="180"/>
      <c r="AS14" s="69"/>
      <c r="AT14" s="67">
        <v>3</v>
      </c>
      <c r="AU14" s="143" t="s">
        <v>127</v>
      </c>
      <c r="AV14" s="143" t="s">
        <v>127</v>
      </c>
      <c r="AW14" s="143" t="s">
        <v>127</v>
      </c>
      <c r="AX14" s="143" t="s">
        <v>127</v>
      </c>
      <c r="AY14" s="143" t="s">
        <v>127</v>
      </c>
      <c r="AZ14" s="143" t="s">
        <v>127</v>
      </c>
      <c r="BA14" s="143" t="s">
        <v>127</v>
      </c>
      <c r="BB14" s="179">
        <v>2</v>
      </c>
      <c r="BC14" s="180"/>
      <c r="BD14" s="69"/>
      <c r="BE14" s="67">
        <v>3</v>
      </c>
      <c r="BF14" s="129" t="s">
        <v>183</v>
      </c>
      <c r="BG14" s="130" t="s">
        <v>183</v>
      </c>
      <c r="BH14" s="130" t="s">
        <v>183</v>
      </c>
      <c r="BI14" s="130" t="s">
        <v>183</v>
      </c>
      <c r="BJ14" s="130" t="s">
        <v>183</v>
      </c>
      <c r="BK14" s="130" t="s">
        <v>183</v>
      </c>
      <c r="BL14" s="131" t="s">
        <v>183</v>
      </c>
      <c r="BM14" s="179">
        <v>3</v>
      </c>
      <c r="BN14" s="180"/>
      <c r="BQ14" s="2"/>
      <c r="BR14" s="2"/>
      <c r="BS14" s="18"/>
      <c r="BT14" s="122" t="s">
        <v>6</v>
      </c>
      <c r="BU14" s="116"/>
      <c r="BV14" s="116"/>
      <c r="BW14" s="116"/>
      <c r="BX14" s="116"/>
      <c r="BY14" s="94"/>
      <c r="BZ14" s="95"/>
      <c r="CA14" s="2"/>
      <c r="CB14" s="106"/>
      <c r="CC14" s="106"/>
      <c r="CD14" s="106"/>
      <c r="CE14" s="106"/>
      <c r="CF14" s="106"/>
      <c r="CG14" s="101"/>
      <c r="CH14" s="101"/>
      <c r="CI14" s="2"/>
      <c r="CJ14" s="106"/>
      <c r="CK14" s="106"/>
      <c r="CL14" s="106"/>
      <c r="CM14" s="106"/>
      <c r="CN14" s="106"/>
      <c r="CO14" s="101"/>
      <c r="CP14" s="101"/>
      <c r="CQ14" s="32"/>
      <c r="CR14" s="16"/>
    </row>
    <row r="15" spans="2:96" x14ac:dyDescent="0.25">
      <c r="B15" s="67">
        <v>4</v>
      </c>
      <c r="C15" s="129" t="s">
        <v>39</v>
      </c>
      <c r="D15" s="130" t="s">
        <v>39</v>
      </c>
      <c r="E15" s="130" t="s">
        <v>39</v>
      </c>
      <c r="F15" s="130" t="s">
        <v>39</v>
      </c>
      <c r="G15" s="130" t="s">
        <v>39</v>
      </c>
      <c r="H15" s="130" t="s">
        <v>39</v>
      </c>
      <c r="I15" s="131" t="s">
        <v>39</v>
      </c>
      <c r="J15" s="179">
        <v>1</v>
      </c>
      <c r="K15" s="180"/>
      <c r="L15" s="69"/>
      <c r="M15" s="67">
        <v>4</v>
      </c>
      <c r="N15" s="132" t="s">
        <v>63</v>
      </c>
      <c r="O15" s="133" t="s">
        <v>63</v>
      </c>
      <c r="P15" s="133" t="s">
        <v>63</v>
      </c>
      <c r="Q15" s="133" t="s">
        <v>63</v>
      </c>
      <c r="R15" s="133" t="s">
        <v>63</v>
      </c>
      <c r="S15" s="133" t="s">
        <v>63</v>
      </c>
      <c r="T15" s="134" t="s">
        <v>63</v>
      </c>
      <c r="U15" s="179"/>
      <c r="V15" s="180"/>
      <c r="W15" s="69"/>
      <c r="X15" s="67">
        <v>4</v>
      </c>
      <c r="Y15" s="132" t="s">
        <v>71</v>
      </c>
      <c r="Z15" s="133" t="s">
        <v>71</v>
      </c>
      <c r="AA15" s="133" t="s">
        <v>71</v>
      </c>
      <c r="AB15" s="133" t="s">
        <v>71</v>
      </c>
      <c r="AC15" s="133" t="s">
        <v>71</v>
      </c>
      <c r="AD15" s="133" t="s">
        <v>71</v>
      </c>
      <c r="AE15" s="134" t="s">
        <v>71</v>
      </c>
      <c r="AF15" s="179"/>
      <c r="AG15" s="180"/>
      <c r="AH15" s="69"/>
      <c r="AI15" s="67">
        <v>4</v>
      </c>
      <c r="AJ15" s="143" t="s">
        <v>102</v>
      </c>
      <c r="AK15" s="143" t="s">
        <v>102</v>
      </c>
      <c r="AL15" s="143" t="s">
        <v>102</v>
      </c>
      <c r="AM15" s="143" t="s">
        <v>102</v>
      </c>
      <c r="AN15" s="143" t="s">
        <v>102</v>
      </c>
      <c r="AO15" s="143" t="s">
        <v>102</v>
      </c>
      <c r="AP15" s="143" t="s">
        <v>102</v>
      </c>
      <c r="AQ15" s="179"/>
      <c r="AR15" s="180"/>
      <c r="AS15" s="69"/>
      <c r="AT15" s="67">
        <v>4</v>
      </c>
      <c r="AU15" s="143" t="s">
        <v>128</v>
      </c>
      <c r="AV15" s="143" t="s">
        <v>128</v>
      </c>
      <c r="AW15" s="143" t="s">
        <v>128</v>
      </c>
      <c r="AX15" s="143" t="s">
        <v>128</v>
      </c>
      <c r="AY15" s="143" t="s">
        <v>128</v>
      </c>
      <c r="AZ15" s="143" t="s">
        <v>128</v>
      </c>
      <c r="BA15" s="143" t="s">
        <v>128</v>
      </c>
      <c r="BB15" s="179"/>
      <c r="BC15" s="180"/>
      <c r="BD15" s="69"/>
      <c r="BE15" s="67">
        <v>4</v>
      </c>
      <c r="BF15" s="135" t="s">
        <v>184</v>
      </c>
      <c r="BG15" s="136" t="s">
        <v>184</v>
      </c>
      <c r="BH15" s="136" t="s">
        <v>184</v>
      </c>
      <c r="BI15" s="136" t="s">
        <v>184</v>
      </c>
      <c r="BJ15" s="136" t="s">
        <v>184</v>
      </c>
      <c r="BK15" s="136" t="s">
        <v>184</v>
      </c>
      <c r="BL15" s="137" t="s">
        <v>184</v>
      </c>
      <c r="BM15" s="179">
        <v>8</v>
      </c>
      <c r="BN15" s="180"/>
      <c r="BQ15" s="2"/>
      <c r="BR15" s="2"/>
      <c r="BS15" s="16"/>
      <c r="BT15" s="119"/>
      <c r="BU15" s="120"/>
      <c r="BV15" s="120"/>
      <c r="BW15" s="120"/>
      <c r="BX15" s="121"/>
      <c r="BY15" s="101"/>
      <c r="BZ15" s="101"/>
      <c r="CA15" s="2"/>
      <c r="CB15" s="106"/>
      <c r="CC15" s="106"/>
      <c r="CD15" s="106"/>
      <c r="CE15" s="106"/>
      <c r="CF15" s="106"/>
      <c r="CG15" s="101"/>
      <c r="CH15" s="101"/>
      <c r="CI15" s="2"/>
      <c r="CJ15" s="106"/>
      <c r="CK15" s="106"/>
      <c r="CL15" s="106"/>
      <c r="CM15" s="106"/>
      <c r="CN15" s="106"/>
      <c r="CO15" s="101"/>
      <c r="CP15" s="101"/>
      <c r="CQ15" s="32"/>
      <c r="CR15" s="16"/>
    </row>
    <row r="16" spans="2:96" x14ac:dyDescent="0.25">
      <c r="B16" s="67">
        <v>5</v>
      </c>
      <c r="C16" s="135" t="s">
        <v>40</v>
      </c>
      <c r="D16" s="136" t="s">
        <v>40</v>
      </c>
      <c r="E16" s="136" t="s">
        <v>40</v>
      </c>
      <c r="F16" s="136" t="s">
        <v>40</v>
      </c>
      <c r="G16" s="136" t="s">
        <v>40</v>
      </c>
      <c r="H16" s="136" t="s">
        <v>40</v>
      </c>
      <c r="I16" s="137" t="s">
        <v>40</v>
      </c>
      <c r="J16" s="179">
        <v>1</v>
      </c>
      <c r="K16" s="180"/>
      <c r="L16" s="69"/>
      <c r="M16" s="67">
        <v>5</v>
      </c>
      <c r="N16" s="132" t="s">
        <v>64</v>
      </c>
      <c r="O16" s="133" t="s">
        <v>64</v>
      </c>
      <c r="P16" s="133" t="s">
        <v>64</v>
      </c>
      <c r="Q16" s="133" t="s">
        <v>64</v>
      </c>
      <c r="R16" s="133" t="s">
        <v>64</v>
      </c>
      <c r="S16" s="133" t="s">
        <v>64</v>
      </c>
      <c r="T16" s="134" t="s">
        <v>64</v>
      </c>
      <c r="U16" s="179"/>
      <c r="V16" s="180"/>
      <c r="W16" s="69"/>
      <c r="X16" s="67">
        <v>5</v>
      </c>
      <c r="Y16" s="132" t="s">
        <v>72</v>
      </c>
      <c r="Z16" s="133" t="s">
        <v>72</v>
      </c>
      <c r="AA16" s="133" t="s">
        <v>72</v>
      </c>
      <c r="AB16" s="133" t="s">
        <v>72</v>
      </c>
      <c r="AC16" s="133" t="s">
        <v>72</v>
      </c>
      <c r="AD16" s="133" t="s">
        <v>72</v>
      </c>
      <c r="AE16" s="134" t="s">
        <v>72</v>
      </c>
      <c r="AF16" s="179">
        <v>2</v>
      </c>
      <c r="AG16" s="180"/>
      <c r="AH16" s="69"/>
      <c r="AI16" s="67">
        <v>5</v>
      </c>
      <c r="AJ16" s="128" t="s">
        <v>103</v>
      </c>
      <c r="AK16" s="128" t="s">
        <v>103</v>
      </c>
      <c r="AL16" s="128" t="s">
        <v>103</v>
      </c>
      <c r="AM16" s="128" t="s">
        <v>103</v>
      </c>
      <c r="AN16" s="128" t="s">
        <v>103</v>
      </c>
      <c r="AO16" s="128" t="s">
        <v>103</v>
      </c>
      <c r="AP16" s="128" t="s">
        <v>103</v>
      </c>
      <c r="AQ16" s="179"/>
      <c r="AR16" s="180"/>
      <c r="AS16" s="69"/>
      <c r="AT16" s="67">
        <v>5</v>
      </c>
      <c r="AU16" s="143" t="s">
        <v>129</v>
      </c>
      <c r="AV16" s="143" t="s">
        <v>129</v>
      </c>
      <c r="AW16" s="143" t="s">
        <v>129</v>
      </c>
      <c r="AX16" s="143" t="s">
        <v>129</v>
      </c>
      <c r="AY16" s="143" t="s">
        <v>129</v>
      </c>
      <c r="AZ16" s="143" t="s">
        <v>129</v>
      </c>
      <c r="BA16" s="143" t="s">
        <v>129</v>
      </c>
      <c r="BB16" s="179">
        <v>3</v>
      </c>
      <c r="BC16" s="180"/>
      <c r="BD16" s="69"/>
      <c r="BE16" s="67">
        <v>5</v>
      </c>
      <c r="BF16" s="129" t="s">
        <v>185</v>
      </c>
      <c r="BG16" s="130" t="s">
        <v>185</v>
      </c>
      <c r="BH16" s="130" t="s">
        <v>185</v>
      </c>
      <c r="BI16" s="130" t="s">
        <v>185</v>
      </c>
      <c r="BJ16" s="130" t="s">
        <v>185</v>
      </c>
      <c r="BK16" s="130" t="s">
        <v>185</v>
      </c>
      <c r="BL16" s="131" t="s">
        <v>185</v>
      </c>
      <c r="BM16" s="179"/>
      <c r="BN16" s="180"/>
      <c r="BQ16" s="2"/>
      <c r="BR16" s="2"/>
      <c r="BS16" s="18"/>
      <c r="BT16" s="117" t="s">
        <v>8</v>
      </c>
      <c r="BU16" s="117"/>
      <c r="BV16" s="117"/>
      <c r="BW16" s="117"/>
      <c r="BX16" s="117"/>
      <c r="BY16" s="117"/>
      <c r="BZ16" s="118"/>
      <c r="CA16" s="2"/>
      <c r="CB16" s="116" t="s">
        <v>9</v>
      </c>
      <c r="CC16" s="116"/>
      <c r="CD16" s="116"/>
      <c r="CE16" s="116"/>
      <c r="CF16" s="116"/>
      <c r="CG16" s="94">
        <v>26</v>
      </c>
      <c r="CH16" s="95"/>
      <c r="CI16" s="2"/>
      <c r="CJ16" s="116" t="s">
        <v>10</v>
      </c>
      <c r="CK16" s="116"/>
      <c r="CL16" s="116"/>
      <c r="CM16" s="116"/>
      <c r="CN16" s="116"/>
      <c r="CO16" s="94">
        <v>47</v>
      </c>
      <c r="CP16" s="95"/>
      <c r="CQ16" s="32"/>
      <c r="CR16" s="16"/>
    </row>
    <row r="17" spans="2:97" x14ac:dyDescent="0.25">
      <c r="B17" s="67">
        <v>6</v>
      </c>
      <c r="C17" s="129" t="s">
        <v>41</v>
      </c>
      <c r="D17" s="130" t="s">
        <v>41</v>
      </c>
      <c r="E17" s="130" t="s">
        <v>41</v>
      </c>
      <c r="F17" s="130" t="s">
        <v>41</v>
      </c>
      <c r="G17" s="130" t="s">
        <v>41</v>
      </c>
      <c r="H17" s="130" t="s">
        <v>41</v>
      </c>
      <c r="I17" s="131" t="s">
        <v>41</v>
      </c>
      <c r="J17" s="179"/>
      <c r="K17" s="180"/>
      <c r="L17" s="69"/>
      <c r="M17" s="67">
        <v>6</v>
      </c>
      <c r="N17" s="132" t="s">
        <v>65</v>
      </c>
      <c r="O17" s="133" t="s">
        <v>65</v>
      </c>
      <c r="P17" s="133" t="s">
        <v>65</v>
      </c>
      <c r="Q17" s="133" t="s">
        <v>65</v>
      </c>
      <c r="R17" s="133" t="s">
        <v>65</v>
      </c>
      <c r="S17" s="133" t="s">
        <v>65</v>
      </c>
      <c r="T17" s="134" t="s">
        <v>65</v>
      </c>
      <c r="U17" s="179"/>
      <c r="V17" s="180"/>
      <c r="W17" s="69"/>
      <c r="X17" s="67">
        <v>6</v>
      </c>
      <c r="Y17" s="132" t="s">
        <v>73</v>
      </c>
      <c r="Z17" s="133" t="s">
        <v>73</v>
      </c>
      <c r="AA17" s="133" t="s">
        <v>73</v>
      </c>
      <c r="AB17" s="133" t="s">
        <v>73</v>
      </c>
      <c r="AC17" s="133" t="s">
        <v>73</v>
      </c>
      <c r="AD17" s="133" t="s">
        <v>73</v>
      </c>
      <c r="AE17" s="134" t="s">
        <v>73</v>
      </c>
      <c r="AF17" s="179"/>
      <c r="AG17" s="180"/>
      <c r="AH17" s="69"/>
      <c r="AI17" s="67">
        <v>6</v>
      </c>
      <c r="AJ17" s="128" t="s">
        <v>104</v>
      </c>
      <c r="AK17" s="128" t="s">
        <v>104</v>
      </c>
      <c r="AL17" s="128" t="s">
        <v>104</v>
      </c>
      <c r="AM17" s="128" t="s">
        <v>104</v>
      </c>
      <c r="AN17" s="128" t="s">
        <v>104</v>
      </c>
      <c r="AO17" s="128" t="s">
        <v>104</v>
      </c>
      <c r="AP17" s="128" t="s">
        <v>104</v>
      </c>
      <c r="AQ17" s="179"/>
      <c r="AR17" s="180"/>
      <c r="AS17" s="69"/>
      <c r="AT17" s="67">
        <v>6</v>
      </c>
      <c r="AU17" s="143" t="s">
        <v>130</v>
      </c>
      <c r="AV17" s="143" t="s">
        <v>130</v>
      </c>
      <c r="AW17" s="143" t="s">
        <v>130</v>
      </c>
      <c r="AX17" s="143" t="s">
        <v>130</v>
      </c>
      <c r="AY17" s="143" t="s">
        <v>130</v>
      </c>
      <c r="AZ17" s="143" t="s">
        <v>130</v>
      </c>
      <c r="BA17" s="143" t="s">
        <v>130</v>
      </c>
      <c r="BB17" s="179"/>
      <c r="BC17" s="180"/>
      <c r="BD17" s="69"/>
      <c r="BE17" s="67">
        <v>6</v>
      </c>
      <c r="BF17" s="135" t="s">
        <v>186</v>
      </c>
      <c r="BG17" s="136" t="s">
        <v>186</v>
      </c>
      <c r="BH17" s="136" t="s">
        <v>186</v>
      </c>
      <c r="BI17" s="136" t="s">
        <v>186</v>
      </c>
      <c r="BJ17" s="136" t="s">
        <v>186</v>
      </c>
      <c r="BK17" s="136" t="s">
        <v>186</v>
      </c>
      <c r="BL17" s="137" t="s">
        <v>186</v>
      </c>
      <c r="BM17" s="179">
        <v>2</v>
      </c>
      <c r="BN17" s="180"/>
      <c r="BQ17" s="2"/>
      <c r="BR17" s="2"/>
      <c r="BS17" s="16"/>
      <c r="BT17" s="106"/>
      <c r="BU17" s="106"/>
      <c r="BV17" s="106"/>
      <c r="BW17" s="106"/>
      <c r="BX17" s="106"/>
      <c r="BY17" s="101"/>
      <c r="BZ17" s="101"/>
      <c r="CA17" s="2"/>
      <c r="CB17" s="106"/>
      <c r="CC17" s="106"/>
      <c r="CD17" s="106"/>
      <c r="CE17" s="106"/>
      <c r="CF17" s="106"/>
      <c r="CG17" s="101"/>
      <c r="CH17" s="101"/>
      <c r="CI17" s="2"/>
      <c r="CJ17" s="106"/>
      <c r="CK17" s="106"/>
      <c r="CL17" s="106"/>
      <c r="CM17" s="106"/>
      <c r="CN17" s="106"/>
      <c r="CO17" s="101"/>
      <c r="CP17" s="101"/>
      <c r="CQ17" s="32"/>
      <c r="CR17" s="16"/>
    </row>
    <row r="18" spans="2:97" x14ac:dyDescent="0.25">
      <c r="B18" s="67">
        <v>7</v>
      </c>
      <c r="C18" s="135" t="s">
        <v>42</v>
      </c>
      <c r="D18" s="136" t="s">
        <v>42</v>
      </c>
      <c r="E18" s="136" t="s">
        <v>42</v>
      </c>
      <c r="F18" s="136" t="s">
        <v>42</v>
      </c>
      <c r="G18" s="136" t="s">
        <v>42</v>
      </c>
      <c r="H18" s="136" t="s">
        <v>42</v>
      </c>
      <c r="I18" s="137" t="s">
        <v>42</v>
      </c>
      <c r="J18" s="179"/>
      <c r="K18" s="180"/>
      <c r="L18" s="69"/>
      <c r="M18" s="70">
        <v>7</v>
      </c>
      <c r="N18" s="145" t="s">
        <v>66</v>
      </c>
      <c r="O18" s="146" t="s">
        <v>66</v>
      </c>
      <c r="P18" s="146" t="s">
        <v>66</v>
      </c>
      <c r="Q18" s="146" t="s">
        <v>66</v>
      </c>
      <c r="R18" s="146" t="s">
        <v>66</v>
      </c>
      <c r="S18" s="146" t="s">
        <v>66</v>
      </c>
      <c r="T18" s="147" t="s">
        <v>66</v>
      </c>
      <c r="U18" s="179"/>
      <c r="V18" s="180"/>
      <c r="W18" s="69"/>
      <c r="X18" s="67">
        <v>7</v>
      </c>
      <c r="Y18" s="129" t="s">
        <v>74</v>
      </c>
      <c r="Z18" s="130" t="s">
        <v>74</v>
      </c>
      <c r="AA18" s="130" t="s">
        <v>74</v>
      </c>
      <c r="AB18" s="130" t="s">
        <v>74</v>
      </c>
      <c r="AC18" s="130" t="s">
        <v>74</v>
      </c>
      <c r="AD18" s="130" t="s">
        <v>74</v>
      </c>
      <c r="AE18" s="131" t="s">
        <v>74</v>
      </c>
      <c r="AF18" s="179"/>
      <c r="AG18" s="180"/>
      <c r="AH18" s="69"/>
      <c r="AI18" s="67">
        <v>7</v>
      </c>
      <c r="AJ18" s="128" t="s">
        <v>105</v>
      </c>
      <c r="AK18" s="128" t="s">
        <v>105</v>
      </c>
      <c r="AL18" s="128" t="s">
        <v>105</v>
      </c>
      <c r="AM18" s="128" t="s">
        <v>105</v>
      </c>
      <c r="AN18" s="128" t="s">
        <v>105</v>
      </c>
      <c r="AO18" s="128" t="s">
        <v>105</v>
      </c>
      <c r="AP18" s="128" t="s">
        <v>105</v>
      </c>
      <c r="AQ18" s="179"/>
      <c r="AR18" s="180"/>
      <c r="AS18" s="69"/>
      <c r="AT18" s="67">
        <v>7</v>
      </c>
      <c r="AU18" s="143" t="s">
        <v>131</v>
      </c>
      <c r="AV18" s="143" t="s">
        <v>131</v>
      </c>
      <c r="AW18" s="143" t="s">
        <v>131</v>
      </c>
      <c r="AX18" s="143" t="s">
        <v>131</v>
      </c>
      <c r="AY18" s="143" t="s">
        <v>131</v>
      </c>
      <c r="AZ18" s="143" t="s">
        <v>131</v>
      </c>
      <c r="BA18" s="143" t="s">
        <v>131</v>
      </c>
      <c r="BB18" s="179"/>
      <c r="BC18" s="180"/>
      <c r="BD18" s="69"/>
      <c r="BE18" s="67">
        <v>7</v>
      </c>
      <c r="BF18" s="129" t="s">
        <v>187</v>
      </c>
      <c r="BG18" s="130" t="s">
        <v>187</v>
      </c>
      <c r="BH18" s="130" t="s">
        <v>187</v>
      </c>
      <c r="BI18" s="130" t="s">
        <v>187</v>
      </c>
      <c r="BJ18" s="130" t="s">
        <v>187</v>
      </c>
      <c r="BK18" s="130" t="s">
        <v>187</v>
      </c>
      <c r="BL18" s="131" t="s">
        <v>187</v>
      </c>
      <c r="BM18" s="179"/>
      <c r="BN18" s="180"/>
      <c r="BQ18" s="2"/>
      <c r="BR18" s="2"/>
      <c r="BS18" s="18"/>
      <c r="BT18" s="117" t="s">
        <v>11</v>
      </c>
      <c r="BU18" s="117"/>
      <c r="BV18" s="117"/>
      <c r="BW18" s="117"/>
      <c r="BX18" s="117"/>
      <c r="BY18" s="117"/>
      <c r="BZ18" s="118"/>
      <c r="CA18" s="2"/>
      <c r="CB18" s="116" t="s">
        <v>12</v>
      </c>
      <c r="CC18" s="116"/>
      <c r="CD18" s="116"/>
      <c r="CE18" s="116"/>
      <c r="CF18" s="116"/>
      <c r="CG18" s="94"/>
      <c r="CH18" s="95"/>
      <c r="CI18" s="2"/>
      <c r="CJ18" s="116" t="s">
        <v>13</v>
      </c>
      <c r="CK18" s="116"/>
      <c r="CL18" s="116"/>
      <c r="CM18" s="116"/>
      <c r="CN18" s="116"/>
      <c r="CO18" s="94">
        <v>2</v>
      </c>
      <c r="CP18" s="95"/>
      <c r="CQ18" s="15"/>
    </row>
    <row r="19" spans="2:97" x14ac:dyDescent="0.25">
      <c r="B19" s="67">
        <v>8</v>
      </c>
      <c r="C19" s="129" t="s">
        <v>43</v>
      </c>
      <c r="D19" s="130" t="s">
        <v>43</v>
      </c>
      <c r="E19" s="130" t="s">
        <v>43</v>
      </c>
      <c r="F19" s="130" t="s">
        <v>43</v>
      </c>
      <c r="G19" s="130" t="s">
        <v>43</v>
      </c>
      <c r="H19" s="130" t="s">
        <v>43</v>
      </c>
      <c r="I19" s="131" t="s">
        <v>43</v>
      </c>
      <c r="J19" s="179"/>
      <c r="K19" s="180"/>
      <c r="L19" s="69"/>
      <c r="M19" s="67">
        <v>8</v>
      </c>
      <c r="N19" s="143" t="s">
        <v>67</v>
      </c>
      <c r="O19" s="143" t="s">
        <v>67</v>
      </c>
      <c r="P19" s="143" t="s">
        <v>67</v>
      </c>
      <c r="Q19" s="143" t="s">
        <v>67</v>
      </c>
      <c r="R19" s="143" t="s">
        <v>67</v>
      </c>
      <c r="S19" s="143" t="s">
        <v>67</v>
      </c>
      <c r="T19" s="143" t="s">
        <v>67</v>
      </c>
      <c r="U19" s="179"/>
      <c r="V19" s="180"/>
      <c r="W19" s="69"/>
      <c r="X19" s="67">
        <v>8</v>
      </c>
      <c r="Y19" s="135" t="s">
        <v>75</v>
      </c>
      <c r="Z19" s="136" t="s">
        <v>75</v>
      </c>
      <c r="AA19" s="136" t="s">
        <v>75</v>
      </c>
      <c r="AB19" s="136" t="s">
        <v>75</v>
      </c>
      <c r="AC19" s="136" t="s">
        <v>75</v>
      </c>
      <c r="AD19" s="136" t="s">
        <v>75</v>
      </c>
      <c r="AE19" s="137" t="s">
        <v>75</v>
      </c>
      <c r="AF19" s="179"/>
      <c r="AG19" s="180"/>
      <c r="AH19" s="69"/>
      <c r="AI19" s="67">
        <v>8</v>
      </c>
      <c r="AJ19" s="128" t="s">
        <v>106</v>
      </c>
      <c r="AK19" s="128" t="s">
        <v>106</v>
      </c>
      <c r="AL19" s="128" t="s">
        <v>106</v>
      </c>
      <c r="AM19" s="128" t="s">
        <v>106</v>
      </c>
      <c r="AN19" s="128" t="s">
        <v>106</v>
      </c>
      <c r="AO19" s="128" t="s">
        <v>106</v>
      </c>
      <c r="AP19" s="128" t="s">
        <v>106</v>
      </c>
      <c r="AQ19" s="179"/>
      <c r="AR19" s="180"/>
      <c r="AS19" s="69"/>
      <c r="AT19" s="67">
        <v>8</v>
      </c>
      <c r="AU19" s="143" t="s">
        <v>132</v>
      </c>
      <c r="AV19" s="143" t="s">
        <v>132</v>
      </c>
      <c r="AW19" s="143" t="s">
        <v>132</v>
      </c>
      <c r="AX19" s="143" t="s">
        <v>132</v>
      </c>
      <c r="AY19" s="143" t="s">
        <v>132</v>
      </c>
      <c r="AZ19" s="143" t="s">
        <v>132</v>
      </c>
      <c r="BA19" s="143" t="s">
        <v>132</v>
      </c>
      <c r="BB19" s="179"/>
      <c r="BC19" s="180"/>
      <c r="BD19" s="69"/>
      <c r="BE19" s="67">
        <v>8</v>
      </c>
      <c r="BF19" s="135" t="s">
        <v>188</v>
      </c>
      <c r="BG19" s="136" t="s">
        <v>188</v>
      </c>
      <c r="BH19" s="136" t="s">
        <v>188</v>
      </c>
      <c r="BI19" s="136" t="s">
        <v>188</v>
      </c>
      <c r="BJ19" s="136" t="s">
        <v>188</v>
      </c>
      <c r="BK19" s="136" t="s">
        <v>188</v>
      </c>
      <c r="BL19" s="137" t="s">
        <v>188</v>
      </c>
      <c r="BM19" s="179"/>
      <c r="BN19" s="180"/>
      <c r="BQ19" s="2"/>
      <c r="BR19" s="2"/>
      <c r="BS19" s="16"/>
      <c r="BT19" s="115"/>
      <c r="BU19" s="115"/>
      <c r="BV19" s="115"/>
      <c r="BW19" s="115"/>
      <c r="BX19" s="115"/>
      <c r="BY19" s="111"/>
      <c r="BZ19" s="111"/>
      <c r="CA19" s="11"/>
      <c r="CB19" s="112"/>
      <c r="CC19" s="112"/>
      <c r="CD19" s="112"/>
      <c r="CE19" s="112"/>
      <c r="CF19" s="112"/>
      <c r="CG19" s="111"/>
      <c r="CH19" s="111"/>
      <c r="CI19" s="11"/>
      <c r="CJ19" s="112"/>
      <c r="CK19" s="112"/>
      <c r="CL19" s="112"/>
      <c r="CM19" s="112"/>
      <c r="CN19" s="112"/>
      <c r="CO19" s="111"/>
      <c r="CP19" s="111"/>
      <c r="CQ19" s="33"/>
    </row>
    <row r="20" spans="2:97" x14ac:dyDescent="0.25">
      <c r="B20" s="67">
        <v>9</v>
      </c>
      <c r="C20" s="135" t="s">
        <v>44</v>
      </c>
      <c r="D20" s="136" t="s">
        <v>44</v>
      </c>
      <c r="E20" s="136" t="s">
        <v>44</v>
      </c>
      <c r="F20" s="136" t="s">
        <v>44</v>
      </c>
      <c r="G20" s="136" t="s">
        <v>44</v>
      </c>
      <c r="H20" s="136" t="s">
        <v>44</v>
      </c>
      <c r="I20" s="137" t="s">
        <v>44</v>
      </c>
      <c r="J20" s="179"/>
      <c r="K20" s="180"/>
      <c r="L20" s="69"/>
      <c r="M20" s="71"/>
      <c r="N20" s="181"/>
      <c r="O20" s="182"/>
      <c r="P20" s="182"/>
      <c r="Q20" s="182"/>
      <c r="R20" s="182"/>
      <c r="S20" s="182"/>
      <c r="T20" s="182"/>
      <c r="U20" s="177"/>
      <c r="V20" s="177"/>
      <c r="W20" s="69"/>
      <c r="X20" s="67">
        <v>9</v>
      </c>
      <c r="Y20" s="132" t="s">
        <v>76</v>
      </c>
      <c r="Z20" s="133" t="s">
        <v>76</v>
      </c>
      <c r="AA20" s="133" t="s">
        <v>76</v>
      </c>
      <c r="AB20" s="133" t="s">
        <v>76</v>
      </c>
      <c r="AC20" s="133" t="s">
        <v>76</v>
      </c>
      <c r="AD20" s="133" t="s">
        <v>76</v>
      </c>
      <c r="AE20" s="134" t="s">
        <v>76</v>
      </c>
      <c r="AF20" s="179">
        <v>1</v>
      </c>
      <c r="AG20" s="180"/>
      <c r="AH20" s="69"/>
      <c r="AI20" s="67">
        <v>9</v>
      </c>
      <c r="AJ20" s="128" t="s">
        <v>107</v>
      </c>
      <c r="AK20" s="128" t="s">
        <v>107</v>
      </c>
      <c r="AL20" s="128" t="s">
        <v>107</v>
      </c>
      <c r="AM20" s="128" t="s">
        <v>107</v>
      </c>
      <c r="AN20" s="128" t="s">
        <v>107</v>
      </c>
      <c r="AO20" s="128" t="s">
        <v>107</v>
      </c>
      <c r="AP20" s="128" t="s">
        <v>107</v>
      </c>
      <c r="AQ20" s="179">
        <v>10</v>
      </c>
      <c r="AR20" s="180"/>
      <c r="AS20" s="69"/>
      <c r="AT20" s="67">
        <v>9</v>
      </c>
      <c r="AU20" s="143" t="s">
        <v>133</v>
      </c>
      <c r="AV20" s="143" t="s">
        <v>133</v>
      </c>
      <c r="AW20" s="143" t="s">
        <v>133</v>
      </c>
      <c r="AX20" s="143" t="s">
        <v>133</v>
      </c>
      <c r="AY20" s="143" t="s">
        <v>133</v>
      </c>
      <c r="AZ20" s="143" t="s">
        <v>133</v>
      </c>
      <c r="BA20" s="143" t="s">
        <v>133</v>
      </c>
      <c r="BB20" s="179"/>
      <c r="BC20" s="180"/>
      <c r="BD20" s="69"/>
      <c r="BE20" s="67">
        <v>9</v>
      </c>
      <c r="BF20" s="129" t="s">
        <v>189</v>
      </c>
      <c r="BG20" s="130" t="s">
        <v>189</v>
      </c>
      <c r="BH20" s="130" t="s">
        <v>189</v>
      </c>
      <c r="BI20" s="130" t="s">
        <v>189</v>
      </c>
      <c r="BJ20" s="130" t="s">
        <v>189</v>
      </c>
      <c r="BK20" s="130" t="s">
        <v>189</v>
      </c>
      <c r="BL20" s="131" t="s">
        <v>189</v>
      </c>
      <c r="BM20" s="179"/>
      <c r="BN20" s="180"/>
      <c r="BQ20" s="2"/>
      <c r="BR20" s="2"/>
      <c r="BS20" s="17"/>
      <c r="BT20" s="113"/>
      <c r="BU20" s="113"/>
      <c r="BV20" s="113"/>
      <c r="BW20" s="113"/>
      <c r="BX20" s="113"/>
      <c r="BY20" s="114"/>
      <c r="BZ20" s="114"/>
      <c r="CA20" s="17"/>
      <c r="CB20" s="113"/>
      <c r="CC20" s="113"/>
      <c r="CD20" s="113"/>
      <c r="CE20" s="113"/>
      <c r="CF20" s="113"/>
      <c r="CG20" s="114"/>
      <c r="CH20" s="114"/>
      <c r="CI20" s="17"/>
      <c r="CJ20" s="113"/>
      <c r="CK20" s="113"/>
      <c r="CL20" s="113"/>
      <c r="CM20" s="113"/>
      <c r="CN20" s="113"/>
      <c r="CO20" s="114"/>
      <c r="CP20" s="114"/>
      <c r="CQ20" s="31"/>
    </row>
    <row r="21" spans="2:97" x14ac:dyDescent="0.25">
      <c r="B21" s="67">
        <v>10</v>
      </c>
      <c r="C21" s="129" t="s">
        <v>45</v>
      </c>
      <c r="D21" s="130" t="s">
        <v>45</v>
      </c>
      <c r="E21" s="130" t="s">
        <v>45</v>
      </c>
      <c r="F21" s="130" t="s">
        <v>45</v>
      </c>
      <c r="G21" s="130" t="s">
        <v>45</v>
      </c>
      <c r="H21" s="130" t="s">
        <v>45</v>
      </c>
      <c r="I21" s="131" t="s">
        <v>45</v>
      </c>
      <c r="J21" s="179"/>
      <c r="K21" s="180"/>
      <c r="L21" s="69"/>
      <c r="M21" s="71"/>
      <c r="N21" s="181"/>
      <c r="O21" s="182"/>
      <c r="P21" s="182"/>
      <c r="Q21" s="182"/>
      <c r="R21" s="182"/>
      <c r="S21" s="182"/>
      <c r="T21" s="182"/>
      <c r="U21" s="177"/>
      <c r="V21" s="177"/>
      <c r="W21" s="69"/>
      <c r="X21" s="67">
        <v>10</v>
      </c>
      <c r="Y21" s="132" t="s">
        <v>77</v>
      </c>
      <c r="Z21" s="133" t="s">
        <v>77</v>
      </c>
      <c r="AA21" s="133" t="s">
        <v>77</v>
      </c>
      <c r="AB21" s="133" t="s">
        <v>77</v>
      </c>
      <c r="AC21" s="133" t="s">
        <v>77</v>
      </c>
      <c r="AD21" s="133" t="s">
        <v>77</v>
      </c>
      <c r="AE21" s="134" t="s">
        <v>77</v>
      </c>
      <c r="AF21" s="179"/>
      <c r="AG21" s="180"/>
      <c r="AH21" s="69"/>
      <c r="AI21" s="67">
        <v>10</v>
      </c>
      <c r="AJ21" s="128" t="s">
        <v>108</v>
      </c>
      <c r="AK21" s="128" t="s">
        <v>108</v>
      </c>
      <c r="AL21" s="128" t="s">
        <v>108</v>
      </c>
      <c r="AM21" s="128" t="s">
        <v>108</v>
      </c>
      <c r="AN21" s="128" t="s">
        <v>108</v>
      </c>
      <c r="AO21" s="128" t="s">
        <v>108</v>
      </c>
      <c r="AP21" s="128" t="s">
        <v>108</v>
      </c>
      <c r="AQ21" s="179"/>
      <c r="AR21" s="180"/>
      <c r="AS21" s="69"/>
      <c r="AT21" s="67">
        <v>10</v>
      </c>
      <c r="AU21" s="143" t="s">
        <v>134</v>
      </c>
      <c r="AV21" s="143" t="s">
        <v>134</v>
      </c>
      <c r="AW21" s="143" t="s">
        <v>134</v>
      </c>
      <c r="AX21" s="143" t="s">
        <v>134</v>
      </c>
      <c r="AY21" s="143" t="s">
        <v>134</v>
      </c>
      <c r="AZ21" s="143" t="s">
        <v>134</v>
      </c>
      <c r="BA21" s="143" t="s">
        <v>134</v>
      </c>
      <c r="BB21" s="179"/>
      <c r="BC21" s="180"/>
      <c r="BD21" s="69"/>
      <c r="BE21" s="67">
        <v>10</v>
      </c>
      <c r="BF21" s="135" t="s">
        <v>190</v>
      </c>
      <c r="BG21" s="136" t="s">
        <v>190</v>
      </c>
      <c r="BH21" s="136" t="s">
        <v>190</v>
      </c>
      <c r="BI21" s="136" t="s">
        <v>190</v>
      </c>
      <c r="BJ21" s="136" t="s">
        <v>190</v>
      </c>
      <c r="BK21" s="136" t="s">
        <v>190</v>
      </c>
      <c r="BL21" s="137" t="s">
        <v>190</v>
      </c>
      <c r="BM21" s="179"/>
      <c r="BN21" s="180"/>
      <c r="BQ21" s="2"/>
      <c r="BR21" s="2"/>
      <c r="BS21" s="2"/>
      <c r="BT21" s="106"/>
      <c r="BU21" s="106"/>
      <c r="BV21" s="106"/>
      <c r="BW21" s="106"/>
      <c r="BX21" s="106"/>
      <c r="BY21" s="101"/>
      <c r="BZ21" s="101"/>
      <c r="CA21" s="2"/>
      <c r="CB21" s="106"/>
      <c r="CC21" s="106"/>
      <c r="CD21" s="106"/>
      <c r="CE21" s="106"/>
      <c r="CF21" s="106"/>
      <c r="CG21" s="101"/>
      <c r="CH21" s="101"/>
      <c r="CI21" s="2"/>
      <c r="CJ21" s="106"/>
      <c r="CK21" s="106"/>
      <c r="CL21" s="106"/>
      <c r="CM21" s="106"/>
      <c r="CN21" s="106"/>
      <c r="CO21" s="101"/>
      <c r="CP21" s="101"/>
      <c r="CQ21" s="30"/>
    </row>
    <row r="22" spans="2:97" ht="26.25" x14ac:dyDescent="0.4">
      <c r="B22" s="67">
        <v>11</v>
      </c>
      <c r="C22" s="135" t="s">
        <v>46</v>
      </c>
      <c r="D22" s="136" t="s">
        <v>46</v>
      </c>
      <c r="E22" s="136" t="s">
        <v>46</v>
      </c>
      <c r="F22" s="136" t="s">
        <v>46</v>
      </c>
      <c r="G22" s="136" t="s">
        <v>46</v>
      </c>
      <c r="H22" s="136" t="s">
        <v>46</v>
      </c>
      <c r="I22" s="137" t="s">
        <v>46</v>
      </c>
      <c r="J22" s="179"/>
      <c r="K22" s="180"/>
      <c r="L22" s="69"/>
      <c r="M22" s="71"/>
      <c r="N22" s="178"/>
      <c r="O22" s="178"/>
      <c r="P22" s="178"/>
      <c r="Q22" s="178"/>
      <c r="R22" s="178"/>
      <c r="S22" s="178"/>
      <c r="T22" s="178"/>
      <c r="U22" s="177"/>
      <c r="V22" s="177"/>
      <c r="W22" s="69"/>
      <c r="X22" s="67">
        <v>11</v>
      </c>
      <c r="Y22" s="132" t="s">
        <v>78</v>
      </c>
      <c r="Z22" s="133" t="s">
        <v>78</v>
      </c>
      <c r="AA22" s="133" t="s">
        <v>78</v>
      </c>
      <c r="AB22" s="133" t="s">
        <v>78</v>
      </c>
      <c r="AC22" s="133" t="s">
        <v>78</v>
      </c>
      <c r="AD22" s="133" t="s">
        <v>78</v>
      </c>
      <c r="AE22" s="134" t="s">
        <v>78</v>
      </c>
      <c r="AF22" s="179">
        <v>3</v>
      </c>
      <c r="AG22" s="180"/>
      <c r="AH22" s="69"/>
      <c r="AI22" s="67">
        <v>11</v>
      </c>
      <c r="AJ22" s="128" t="s">
        <v>109</v>
      </c>
      <c r="AK22" s="128" t="s">
        <v>109</v>
      </c>
      <c r="AL22" s="128" t="s">
        <v>109</v>
      </c>
      <c r="AM22" s="128" t="s">
        <v>109</v>
      </c>
      <c r="AN22" s="128" t="s">
        <v>109</v>
      </c>
      <c r="AO22" s="128" t="s">
        <v>109</v>
      </c>
      <c r="AP22" s="128" t="s">
        <v>109</v>
      </c>
      <c r="AQ22" s="179"/>
      <c r="AR22" s="180"/>
      <c r="AS22" s="69"/>
      <c r="AT22" s="67">
        <v>11</v>
      </c>
      <c r="AU22" s="143" t="s">
        <v>135</v>
      </c>
      <c r="AV22" s="143" t="s">
        <v>135</v>
      </c>
      <c r="AW22" s="143" t="s">
        <v>135</v>
      </c>
      <c r="AX22" s="143" t="s">
        <v>135</v>
      </c>
      <c r="AY22" s="143" t="s">
        <v>135</v>
      </c>
      <c r="AZ22" s="143" t="s">
        <v>135</v>
      </c>
      <c r="BA22" s="143" t="s">
        <v>135</v>
      </c>
      <c r="BB22" s="179"/>
      <c r="BC22" s="180"/>
      <c r="BD22" s="69"/>
      <c r="BE22" s="67">
        <v>11</v>
      </c>
      <c r="BF22" s="129" t="s">
        <v>191</v>
      </c>
      <c r="BG22" s="130" t="s">
        <v>191</v>
      </c>
      <c r="BH22" s="130" t="s">
        <v>191</v>
      </c>
      <c r="BI22" s="130" t="s">
        <v>191</v>
      </c>
      <c r="BJ22" s="130" t="s">
        <v>191</v>
      </c>
      <c r="BK22" s="130" t="s">
        <v>191</v>
      </c>
      <c r="BL22" s="131" t="s">
        <v>191</v>
      </c>
      <c r="BM22" s="179"/>
      <c r="BN22" s="180"/>
      <c r="BQ22" s="2"/>
      <c r="BR22" s="2"/>
      <c r="BS22" s="34" t="s">
        <v>26</v>
      </c>
      <c r="BT22" s="35"/>
      <c r="BU22" s="35"/>
      <c r="BV22" s="35"/>
      <c r="BW22" s="35"/>
      <c r="BX22" s="35"/>
      <c r="BY22" s="187">
        <v>77.8</v>
      </c>
      <c r="BZ22" s="188"/>
      <c r="CA22" s="189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6"/>
      <c r="CS22" s="36"/>
    </row>
    <row r="23" spans="2:97" x14ac:dyDescent="0.25">
      <c r="B23" s="67">
        <v>12</v>
      </c>
      <c r="C23" s="129" t="s">
        <v>47</v>
      </c>
      <c r="D23" s="130" t="s">
        <v>47</v>
      </c>
      <c r="E23" s="130" t="s">
        <v>47</v>
      </c>
      <c r="F23" s="130" t="s">
        <v>47</v>
      </c>
      <c r="G23" s="130" t="s">
        <v>47</v>
      </c>
      <c r="H23" s="130" t="s">
        <v>47</v>
      </c>
      <c r="I23" s="131" t="s">
        <v>47</v>
      </c>
      <c r="J23" s="179">
        <v>1</v>
      </c>
      <c r="K23" s="180"/>
      <c r="L23" s="69"/>
      <c r="M23" s="71"/>
      <c r="N23" s="178"/>
      <c r="O23" s="178"/>
      <c r="P23" s="178"/>
      <c r="Q23" s="178"/>
      <c r="R23" s="178"/>
      <c r="S23" s="178"/>
      <c r="T23" s="178"/>
      <c r="U23" s="177"/>
      <c r="V23" s="177"/>
      <c r="W23" s="69"/>
      <c r="X23" s="67">
        <v>12</v>
      </c>
      <c r="Y23" s="132" t="s">
        <v>79</v>
      </c>
      <c r="Z23" s="133" t="s">
        <v>79</v>
      </c>
      <c r="AA23" s="133" t="s">
        <v>79</v>
      </c>
      <c r="AB23" s="133" t="s">
        <v>79</v>
      </c>
      <c r="AC23" s="133" t="s">
        <v>79</v>
      </c>
      <c r="AD23" s="133" t="s">
        <v>79</v>
      </c>
      <c r="AE23" s="134" t="s">
        <v>79</v>
      </c>
      <c r="AF23" s="179"/>
      <c r="AG23" s="180"/>
      <c r="AH23" s="69"/>
      <c r="AI23" s="67">
        <v>12</v>
      </c>
      <c r="AJ23" s="128" t="s">
        <v>110</v>
      </c>
      <c r="AK23" s="128" t="s">
        <v>110</v>
      </c>
      <c r="AL23" s="128" t="s">
        <v>110</v>
      </c>
      <c r="AM23" s="128" t="s">
        <v>110</v>
      </c>
      <c r="AN23" s="128" t="s">
        <v>110</v>
      </c>
      <c r="AO23" s="128" t="s">
        <v>110</v>
      </c>
      <c r="AP23" s="128" t="s">
        <v>110</v>
      </c>
      <c r="AQ23" s="179"/>
      <c r="AR23" s="180"/>
      <c r="AS23" s="69"/>
      <c r="AT23" s="67">
        <v>12</v>
      </c>
      <c r="AU23" s="143" t="s">
        <v>136</v>
      </c>
      <c r="AV23" s="143" t="s">
        <v>136</v>
      </c>
      <c r="AW23" s="143" t="s">
        <v>136</v>
      </c>
      <c r="AX23" s="143" t="s">
        <v>136</v>
      </c>
      <c r="AY23" s="143" t="s">
        <v>136</v>
      </c>
      <c r="AZ23" s="143" t="s">
        <v>136</v>
      </c>
      <c r="BA23" s="143" t="s">
        <v>136</v>
      </c>
      <c r="BB23" s="179"/>
      <c r="BC23" s="180"/>
      <c r="BD23" s="69"/>
      <c r="BE23" s="67">
        <v>12</v>
      </c>
      <c r="BF23" s="135" t="s">
        <v>192</v>
      </c>
      <c r="BG23" s="136" t="s">
        <v>192</v>
      </c>
      <c r="BH23" s="136" t="s">
        <v>192</v>
      </c>
      <c r="BI23" s="136" t="s">
        <v>192</v>
      </c>
      <c r="BJ23" s="136" t="s">
        <v>192</v>
      </c>
      <c r="BK23" s="136" t="s">
        <v>192</v>
      </c>
      <c r="BL23" s="137" t="s">
        <v>192</v>
      </c>
      <c r="BM23" s="179"/>
      <c r="BN23" s="180"/>
      <c r="BQ23" s="2"/>
      <c r="BR23" s="2"/>
      <c r="BS23" s="35"/>
      <c r="BT23" s="37"/>
      <c r="BU23" s="190"/>
      <c r="BV23" s="191"/>
      <c r="BW23" s="191"/>
      <c r="BX23" s="191"/>
      <c r="BY23" s="191"/>
      <c r="BZ23" s="191"/>
      <c r="CA23" s="191"/>
      <c r="CB23" s="192"/>
      <c r="CC23" s="192"/>
      <c r="CD23" s="35"/>
      <c r="CE23" s="35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</row>
    <row r="24" spans="2:97" ht="26.25" x14ac:dyDescent="0.4">
      <c r="B24" s="67">
        <v>13</v>
      </c>
      <c r="C24" s="13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7" t="s">
        <v>48</v>
      </c>
      <c r="J24" s="179"/>
      <c r="K24" s="180"/>
      <c r="L24" s="69"/>
      <c r="M24" s="71"/>
      <c r="N24" s="178"/>
      <c r="O24" s="178"/>
      <c r="P24" s="178"/>
      <c r="Q24" s="178"/>
      <c r="R24" s="178"/>
      <c r="S24" s="178"/>
      <c r="T24" s="178"/>
      <c r="U24" s="177"/>
      <c r="V24" s="177"/>
      <c r="W24" s="69"/>
      <c r="X24" s="67">
        <v>13</v>
      </c>
      <c r="Y24" s="132" t="s">
        <v>80</v>
      </c>
      <c r="Z24" s="133" t="s">
        <v>80</v>
      </c>
      <c r="AA24" s="133" t="s">
        <v>80</v>
      </c>
      <c r="AB24" s="133" t="s">
        <v>80</v>
      </c>
      <c r="AC24" s="133" t="s">
        <v>80</v>
      </c>
      <c r="AD24" s="133" t="s">
        <v>80</v>
      </c>
      <c r="AE24" s="134" t="s">
        <v>80</v>
      </c>
      <c r="AF24" s="179"/>
      <c r="AG24" s="180"/>
      <c r="AH24" s="69"/>
      <c r="AI24" s="67">
        <v>13</v>
      </c>
      <c r="AJ24" s="128" t="s">
        <v>111</v>
      </c>
      <c r="AK24" s="128" t="s">
        <v>111</v>
      </c>
      <c r="AL24" s="128" t="s">
        <v>111</v>
      </c>
      <c r="AM24" s="128" t="s">
        <v>111</v>
      </c>
      <c r="AN24" s="128" t="s">
        <v>111</v>
      </c>
      <c r="AO24" s="128" t="s">
        <v>111</v>
      </c>
      <c r="AP24" s="128" t="s">
        <v>111</v>
      </c>
      <c r="AQ24" s="179"/>
      <c r="AR24" s="180"/>
      <c r="AS24" s="69"/>
      <c r="AT24" s="67">
        <v>13</v>
      </c>
      <c r="AU24" s="143" t="s">
        <v>137</v>
      </c>
      <c r="AV24" s="143" t="s">
        <v>137</v>
      </c>
      <c r="AW24" s="143" t="s">
        <v>137</v>
      </c>
      <c r="AX24" s="143" t="s">
        <v>137</v>
      </c>
      <c r="AY24" s="143" t="s">
        <v>137</v>
      </c>
      <c r="AZ24" s="143" t="s">
        <v>137</v>
      </c>
      <c r="BA24" s="143" t="s">
        <v>137</v>
      </c>
      <c r="BB24" s="179"/>
      <c r="BC24" s="180"/>
      <c r="BD24" s="69"/>
      <c r="BE24" s="67">
        <v>13</v>
      </c>
      <c r="BF24" s="129" t="s">
        <v>193</v>
      </c>
      <c r="BG24" s="130" t="s">
        <v>193</v>
      </c>
      <c r="BH24" s="130" t="s">
        <v>193</v>
      </c>
      <c r="BI24" s="130" t="s">
        <v>193</v>
      </c>
      <c r="BJ24" s="130" t="s">
        <v>193</v>
      </c>
      <c r="BK24" s="130" t="s">
        <v>193</v>
      </c>
      <c r="BL24" s="131" t="s">
        <v>193</v>
      </c>
      <c r="BM24" s="179">
        <v>1</v>
      </c>
      <c r="BN24" s="180"/>
      <c r="BQ24" s="2"/>
      <c r="BR24" s="2"/>
      <c r="BS24" s="195" t="s">
        <v>27</v>
      </c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38"/>
      <c r="CH24" s="36"/>
      <c r="CI24" s="36"/>
      <c r="CJ24" s="36"/>
      <c r="CK24" s="36"/>
      <c r="CL24" s="38" t="s">
        <v>31</v>
      </c>
      <c r="CM24" s="36"/>
      <c r="CN24" s="36"/>
      <c r="CO24" s="36"/>
      <c r="CP24" s="36"/>
      <c r="CQ24" s="38" t="s">
        <v>32</v>
      </c>
      <c r="CR24" s="38"/>
      <c r="CS24" s="38"/>
    </row>
    <row r="25" spans="2:97" ht="15.75" thickBot="1" x14ac:dyDescent="0.3">
      <c r="B25" s="67">
        <v>14</v>
      </c>
      <c r="C25" s="129" t="s">
        <v>49</v>
      </c>
      <c r="D25" s="130" t="s">
        <v>49</v>
      </c>
      <c r="E25" s="130" t="s">
        <v>49</v>
      </c>
      <c r="F25" s="130" t="s">
        <v>49</v>
      </c>
      <c r="G25" s="130" t="s">
        <v>49</v>
      </c>
      <c r="H25" s="130" t="s">
        <v>49</v>
      </c>
      <c r="I25" s="131" t="s">
        <v>49</v>
      </c>
      <c r="J25" s="179"/>
      <c r="K25" s="180"/>
      <c r="L25" s="69"/>
      <c r="M25" s="71"/>
      <c r="N25" s="178"/>
      <c r="O25" s="178"/>
      <c r="P25" s="178"/>
      <c r="Q25" s="178"/>
      <c r="R25" s="178"/>
      <c r="S25" s="178"/>
      <c r="T25" s="178"/>
      <c r="U25" s="177"/>
      <c r="V25" s="177"/>
      <c r="W25" s="69"/>
      <c r="X25" s="67">
        <v>14</v>
      </c>
      <c r="Y25" s="132" t="s">
        <v>81</v>
      </c>
      <c r="Z25" s="133" t="s">
        <v>81</v>
      </c>
      <c r="AA25" s="133" t="s">
        <v>81</v>
      </c>
      <c r="AB25" s="133" t="s">
        <v>81</v>
      </c>
      <c r="AC25" s="133" t="s">
        <v>81</v>
      </c>
      <c r="AD25" s="133" t="s">
        <v>81</v>
      </c>
      <c r="AE25" s="134" t="s">
        <v>81</v>
      </c>
      <c r="AF25" s="179"/>
      <c r="AG25" s="180"/>
      <c r="AH25" s="69"/>
      <c r="AI25" s="67">
        <v>14</v>
      </c>
      <c r="AJ25" s="128" t="s">
        <v>112</v>
      </c>
      <c r="AK25" s="128" t="s">
        <v>112</v>
      </c>
      <c r="AL25" s="128" t="s">
        <v>112</v>
      </c>
      <c r="AM25" s="128" t="s">
        <v>112</v>
      </c>
      <c r="AN25" s="128" t="s">
        <v>112</v>
      </c>
      <c r="AO25" s="128" t="s">
        <v>112</v>
      </c>
      <c r="AP25" s="128" t="s">
        <v>112</v>
      </c>
      <c r="AQ25" s="179"/>
      <c r="AR25" s="180"/>
      <c r="AS25" s="69"/>
      <c r="AT25" s="67">
        <v>14</v>
      </c>
      <c r="AU25" s="143" t="s">
        <v>138</v>
      </c>
      <c r="AV25" s="143" t="s">
        <v>138</v>
      </c>
      <c r="AW25" s="143" t="s">
        <v>138</v>
      </c>
      <c r="AX25" s="143" t="s">
        <v>138</v>
      </c>
      <c r="AY25" s="143" t="s">
        <v>138</v>
      </c>
      <c r="AZ25" s="143" t="s">
        <v>138</v>
      </c>
      <c r="BA25" s="143" t="s">
        <v>138</v>
      </c>
      <c r="BB25" s="179"/>
      <c r="BC25" s="180"/>
      <c r="BD25" s="69"/>
      <c r="BE25" s="67">
        <v>14</v>
      </c>
      <c r="BF25" s="135" t="s">
        <v>194</v>
      </c>
      <c r="BG25" s="136" t="s">
        <v>194</v>
      </c>
      <c r="BH25" s="136" t="s">
        <v>194</v>
      </c>
      <c r="BI25" s="136" t="s">
        <v>194</v>
      </c>
      <c r="BJ25" s="136" t="s">
        <v>194</v>
      </c>
      <c r="BK25" s="136" t="s">
        <v>194</v>
      </c>
      <c r="BL25" s="137" t="s">
        <v>194</v>
      </c>
      <c r="BM25" s="179"/>
      <c r="BN25" s="180"/>
      <c r="BQ25" s="2"/>
      <c r="BR25" s="2"/>
      <c r="BS25" s="35"/>
      <c r="BT25" s="37"/>
      <c r="BU25" s="190"/>
      <c r="BV25" s="191"/>
      <c r="BW25" s="191"/>
      <c r="BX25" s="191"/>
      <c r="BY25" s="191"/>
      <c r="BZ25" s="191"/>
      <c r="CA25" s="191"/>
      <c r="CB25" s="192"/>
      <c r="CC25" s="192"/>
      <c r="CD25" s="35"/>
      <c r="CE25" s="35"/>
      <c r="CF25" s="36"/>
      <c r="CG25" s="36"/>
      <c r="CH25" s="36"/>
      <c r="CI25" s="36"/>
      <c r="CJ25" s="36"/>
      <c r="CK25" s="36"/>
      <c r="CL25" s="83"/>
      <c r="CM25" s="83"/>
      <c r="CN25" s="83"/>
      <c r="CO25" s="83"/>
      <c r="CP25" s="83"/>
      <c r="CQ25" s="83"/>
      <c r="CR25" s="83"/>
      <c r="CS25" s="36"/>
    </row>
    <row r="26" spans="2:97" ht="19.5" thickBot="1" x14ac:dyDescent="0.35">
      <c r="B26" s="67">
        <v>15</v>
      </c>
      <c r="C26" s="135" t="s">
        <v>50</v>
      </c>
      <c r="D26" s="136" t="s">
        <v>50</v>
      </c>
      <c r="E26" s="136" t="s">
        <v>50</v>
      </c>
      <c r="F26" s="136" t="s">
        <v>50</v>
      </c>
      <c r="G26" s="136" t="s">
        <v>50</v>
      </c>
      <c r="H26" s="136" t="s">
        <v>50</v>
      </c>
      <c r="I26" s="137" t="s">
        <v>50</v>
      </c>
      <c r="J26" s="179"/>
      <c r="K26" s="180"/>
      <c r="L26" s="69"/>
      <c r="M26" s="71"/>
      <c r="N26" s="178"/>
      <c r="O26" s="178"/>
      <c r="P26" s="178"/>
      <c r="Q26" s="178"/>
      <c r="R26" s="178"/>
      <c r="S26" s="178"/>
      <c r="T26" s="178"/>
      <c r="U26" s="177"/>
      <c r="V26" s="177"/>
      <c r="W26" s="69"/>
      <c r="X26" s="67">
        <v>15</v>
      </c>
      <c r="Y26" s="132" t="s">
        <v>82</v>
      </c>
      <c r="Z26" s="133" t="s">
        <v>82</v>
      </c>
      <c r="AA26" s="133" t="s">
        <v>82</v>
      </c>
      <c r="AB26" s="133" t="s">
        <v>82</v>
      </c>
      <c r="AC26" s="133" t="s">
        <v>82</v>
      </c>
      <c r="AD26" s="133" t="s">
        <v>82</v>
      </c>
      <c r="AE26" s="134" t="s">
        <v>82</v>
      </c>
      <c r="AF26" s="179"/>
      <c r="AG26" s="180"/>
      <c r="AH26" s="69"/>
      <c r="AI26" s="67">
        <v>15</v>
      </c>
      <c r="AJ26" s="128" t="s">
        <v>113</v>
      </c>
      <c r="AK26" s="128" t="s">
        <v>113</v>
      </c>
      <c r="AL26" s="128" t="s">
        <v>113</v>
      </c>
      <c r="AM26" s="128" t="s">
        <v>113</v>
      </c>
      <c r="AN26" s="128" t="s">
        <v>113</v>
      </c>
      <c r="AO26" s="128" t="s">
        <v>113</v>
      </c>
      <c r="AP26" s="128" t="s">
        <v>113</v>
      </c>
      <c r="AQ26" s="179"/>
      <c r="AR26" s="180"/>
      <c r="AS26" s="69"/>
      <c r="AT26" s="67">
        <v>15</v>
      </c>
      <c r="AU26" s="128" t="s">
        <v>139</v>
      </c>
      <c r="AV26" s="128" t="s">
        <v>139</v>
      </c>
      <c r="AW26" s="128" t="s">
        <v>139</v>
      </c>
      <c r="AX26" s="128" t="s">
        <v>139</v>
      </c>
      <c r="AY26" s="128" t="s">
        <v>139</v>
      </c>
      <c r="AZ26" s="128" t="s">
        <v>139</v>
      </c>
      <c r="BA26" s="128" t="s">
        <v>139</v>
      </c>
      <c r="BB26" s="179"/>
      <c r="BC26" s="180"/>
      <c r="BD26" s="69"/>
      <c r="BE26" s="67">
        <v>15</v>
      </c>
      <c r="BF26" s="129" t="s">
        <v>195</v>
      </c>
      <c r="BG26" s="130" t="s">
        <v>195</v>
      </c>
      <c r="BH26" s="130" t="s">
        <v>195</v>
      </c>
      <c r="BI26" s="130" t="s">
        <v>195</v>
      </c>
      <c r="BJ26" s="130" t="s">
        <v>195</v>
      </c>
      <c r="BK26" s="130" t="s">
        <v>195</v>
      </c>
      <c r="BL26" s="131" t="s">
        <v>195</v>
      </c>
      <c r="BM26" s="179">
        <v>1</v>
      </c>
      <c r="BN26" s="180"/>
      <c r="BQ26" s="2"/>
      <c r="BR26" s="2"/>
      <c r="BS26" s="40" t="s">
        <v>30</v>
      </c>
      <c r="BT26" s="41"/>
      <c r="BU26" s="42"/>
      <c r="BV26" s="43"/>
      <c r="BW26" s="43"/>
      <c r="BX26" s="43"/>
      <c r="BY26" s="43"/>
      <c r="BZ26" s="193">
        <f>J11</f>
        <v>2</v>
      </c>
      <c r="CA26" s="194"/>
      <c r="CB26" s="86"/>
      <c r="CC26" s="86"/>
      <c r="CD26" s="35"/>
      <c r="CE26" s="35"/>
      <c r="CF26" s="36"/>
      <c r="CG26" s="197"/>
      <c r="CH26" s="197"/>
      <c r="CI26" s="197"/>
      <c r="CJ26" s="197"/>
      <c r="CK26" s="36"/>
      <c r="CL26" s="187">
        <f>BY22</f>
        <v>77.8</v>
      </c>
      <c r="CM26" s="188"/>
      <c r="CN26" s="189"/>
      <c r="CO26" s="84"/>
      <c r="CP26" s="83"/>
      <c r="CQ26" s="174">
        <f>SUM(BZ26/CL26)</f>
        <v>2.570694087403599E-2</v>
      </c>
      <c r="CR26" s="175"/>
      <c r="CS26" s="176"/>
    </row>
    <row r="27" spans="2:97" ht="19.5" thickBot="1" x14ac:dyDescent="0.35">
      <c r="B27" s="67">
        <v>16</v>
      </c>
      <c r="C27" s="129" t="s">
        <v>51</v>
      </c>
      <c r="D27" s="130" t="s">
        <v>51</v>
      </c>
      <c r="E27" s="130" t="s">
        <v>51</v>
      </c>
      <c r="F27" s="130" t="s">
        <v>51</v>
      </c>
      <c r="G27" s="130" t="s">
        <v>51</v>
      </c>
      <c r="H27" s="130" t="s">
        <v>51</v>
      </c>
      <c r="I27" s="131" t="s">
        <v>51</v>
      </c>
      <c r="J27" s="179"/>
      <c r="K27" s="180"/>
      <c r="L27" s="69"/>
      <c r="M27" s="71"/>
      <c r="N27" s="178"/>
      <c r="O27" s="178"/>
      <c r="P27" s="178"/>
      <c r="Q27" s="178"/>
      <c r="R27" s="178"/>
      <c r="S27" s="178"/>
      <c r="T27" s="178"/>
      <c r="U27" s="177"/>
      <c r="V27" s="177"/>
      <c r="W27" s="69"/>
      <c r="X27" s="67">
        <v>16</v>
      </c>
      <c r="Y27" s="132" t="s">
        <v>83</v>
      </c>
      <c r="Z27" s="133" t="s">
        <v>83</v>
      </c>
      <c r="AA27" s="133" t="s">
        <v>83</v>
      </c>
      <c r="AB27" s="133" t="s">
        <v>83</v>
      </c>
      <c r="AC27" s="133" t="s">
        <v>83</v>
      </c>
      <c r="AD27" s="133" t="s">
        <v>83</v>
      </c>
      <c r="AE27" s="134" t="s">
        <v>83</v>
      </c>
      <c r="AF27" s="179">
        <v>1</v>
      </c>
      <c r="AG27" s="180"/>
      <c r="AH27" s="69"/>
      <c r="AI27" s="67">
        <v>16</v>
      </c>
      <c r="AJ27" s="128" t="s">
        <v>114</v>
      </c>
      <c r="AK27" s="128" t="s">
        <v>114</v>
      </c>
      <c r="AL27" s="128" t="s">
        <v>114</v>
      </c>
      <c r="AM27" s="128" t="s">
        <v>114</v>
      </c>
      <c r="AN27" s="128" t="s">
        <v>114</v>
      </c>
      <c r="AO27" s="128" t="s">
        <v>114</v>
      </c>
      <c r="AP27" s="128" t="s">
        <v>114</v>
      </c>
      <c r="AQ27" s="179"/>
      <c r="AR27" s="180"/>
      <c r="AS27" s="69"/>
      <c r="AT27" s="67">
        <v>16</v>
      </c>
      <c r="AU27" s="128" t="s">
        <v>140</v>
      </c>
      <c r="AV27" s="128" t="s">
        <v>140</v>
      </c>
      <c r="AW27" s="128" t="s">
        <v>140</v>
      </c>
      <c r="AX27" s="128" t="s">
        <v>140</v>
      </c>
      <c r="AY27" s="128" t="s">
        <v>140</v>
      </c>
      <c r="AZ27" s="128" t="s">
        <v>140</v>
      </c>
      <c r="BA27" s="128" t="s">
        <v>140</v>
      </c>
      <c r="BB27" s="179"/>
      <c r="BC27" s="180"/>
      <c r="BD27" s="69"/>
      <c r="BE27" s="67">
        <v>16</v>
      </c>
      <c r="BF27" s="135" t="s">
        <v>196</v>
      </c>
      <c r="BG27" s="136" t="s">
        <v>196</v>
      </c>
      <c r="BH27" s="136" t="s">
        <v>196</v>
      </c>
      <c r="BI27" s="136" t="s">
        <v>196</v>
      </c>
      <c r="BJ27" s="136" t="s">
        <v>196</v>
      </c>
      <c r="BK27" s="136" t="s">
        <v>196</v>
      </c>
      <c r="BL27" s="137" t="s">
        <v>196</v>
      </c>
      <c r="BM27" s="179">
        <v>2</v>
      </c>
      <c r="BN27" s="180"/>
      <c r="BQ27" s="2"/>
      <c r="BR27" s="2"/>
      <c r="BS27" s="46"/>
      <c r="BT27" s="37"/>
      <c r="BU27" s="87"/>
      <c r="BV27" s="88"/>
      <c r="BW27" s="88"/>
      <c r="BX27" s="88"/>
      <c r="BY27" s="88"/>
      <c r="BZ27" s="88"/>
      <c r="CA27" s="88"/>
      <c r="CB27" s="192"/>
      <c r="CC27" s="192"/>
      <c r="CD27" s="35"/>
      <c r="CE27" s="35"/>
      <c r="CF27" s="36"/>
      <c r="CG27" s="49"/>
      <c r="CH27" s="49"/>
      <c r="CI27" s="49"/>
      <c r="CJ27" s="49"/>
      <c r="CK27" s="36"/>
      <c r="CL27" s="198"/>
      <c r="CM27" s="199"/>
      <c r="CN27" s="199"/>
      <c r="CO27" s="84"/>
      <c r="CP27" s="83"/>
      <c r="CQ27" s="196"/>
      <c r="CR27" s="196"/>
      <c r="CS27" s="196"/>
    </row>
    <row r="28" spans="2:97" ht="19.5" thickBot="1" x14ac:dyDescent="0.35">
      <c r="B28" s="67">
        <v>17</v>
      </c>
      <c r="C28" s="135" t="s">
        <v>52</v>
      </c>
      <c r="D28" s="136" t="s">
        <v>52</v>
      </c>
      <c r="E28" s="136" t="s">
        <v>52</v>
      </c>
      <c r="F28" s="136" t="s">
        <v>52</v>
      </c>
      <c r="G28" s="136" t="s">
        <v>52</v>
      </c>
      <c r="H28" s="136" t="s">
        <v>52</v>
      </c>
      <c r="I28" s="137" t="s">
        <v>52</v>
      </c>
      <c r="J28" s="179"/>
      <c r="K28" s="180"/>
      <c r="L28" s="69"/>
      <c r="M28" s="71"/>
      <c r="N28" s="178"/>
      <c r="O28" s="178"/>
      <c r="P28" s="178"/>
      <c r="Q28" s="178"/>
      <c r="R28" s="178"/>
      <c r="S28" s="178"/>
      <c r="T28" s="178"/>
      <c r="U28" s="177"/>
      <c r="V28" s="177"/>
      <c r="W28" s="69"/>
      <c r="X28" s="67">
        <v>17</v>
      </c>
      <c r="Y28" s="132" t="s">
        <v>84</v>
      </c>
      <c r="Z28" s="133" t="s">
        <v>84</v>
      </c>
      <c r="AA28" s="133" t="s">
        <v>84</v>
      </c>
      <c r="AB28" s="133" t="s">
        <v>84</v>
      </c>
      <c r="AC28" s="133" t="s">
        <v>84</v>
      </c>
      <c r="AD28" s="133" t="s">
        <v>84</v>
      </c>
      <c r="AE28" s="134" t="s">
        <v>84</v>
      </c>
      <c r="AF28" s="179"/>
      <c r="AG28" s="180"/>
      <c r="AH28" s="69"/>
      <c r="AI28" s="67">
        <v>17</v>
      </c>
      <c r="AJ28" s="128" t="s">
        <v>115</v>
      </c>
      <c r="AK28" s="128" t="s">
        <v>115</v>
      </c>
      <c r="AL28" s="128" t="s">
        <v>115</v>
      </c>
      <c r="AM28" s="128" t="s">
        <v>115</v>
      </c>
      <c r="AN28" s="128" t="s">
        <v>115</v>
      </c>
      <c r="AO28" s="128" t="s">
        <v>115</v>
      </c>
      <c r="AP28" s="128" t="s">
        <v>115</v>
      </c>
      <c r="AQ28" s="179"/>
      <c r="AR28" s="180"/>
      <c r="AS28" s="69"/>
      <c r="AT28" s="67">
        <v>17</v>
      </c>
      <c r="AU28" s="128" t="s">
        <v>141</v>
      </c>
      <c r="AV28" s="128" t="s">
        <v>141</v>
      </c>
      <c r="AW28" s="128" t="s">
        <v>141</v>
      </c>
      <c r="AX28" s="128" t="s">
        <v>141</v>
      </c>
      <c r="AY28" s="128" t="s">
        <v>141</v>
      </c>
      <c r="AZ28" s="128" t="s">
        <v>141</v>
      </c>
      <c r="BA28" s="128" t="s">
        <v>141</v>
      </c>
      <c r="BB28" s="179"/>
      <c r="BC28" s="180"/>
      <c r="BD28" s="69"/>
      <c r="BE28" s="67">
        <v>17</v>
      </c>
      <c r="BF28" s="129" t="s">
        <v>197</v>
      </c>
      <c r="BG28" s="130" t="s">
        <v>197</v>
      </c>
      <c r="BH28" s="130" t="s">
        <v>197</v>
      </c>
      <c r="BI28" s="130" t="s">
        <v>197</v>
      </c>
      <c r="BJ28" s="130" t="s">
        <v>197</v>
      </c>
      <c r="BK28" s="130" t="s">
        <v>197</v>
      </c>
      <c r="BL28" s="131" t="s">
        <v>197</v>
      </c>
      <c r="BM28" s="179"/>
      <c r="BN28" s="180"/>
      <c r="BQ28" s="2"/>
      <c r="BR28" s="2"/>
      <c r="BS28" s="40" t="s">
        <v>234</v>
      </c>
      <c r="BT28" s="41"/>
      <c r="BU28" s="42"/>
      <c r="BV28" s="43"/>
      <c r="BW28" s="43"/>
      <c r="BX28" s="43"/>
      <c r="BY28" s="43"/>
      <c r="BZ28" s="193">
        <f>U11</f>
        <v>2</v>
      </c>
      <c r="CA28" s="194"/>
      <c r="CB28" s="86"/>
      <c r="CC28" s="86"/>
      <c r="CD28" s="35"/>
      <c r="CE28" s="35"/>
      <c r="CF28" s="36"/>
      <c r="CG28" s="197"/>
      <c r="CH28" s="197"/>
      <c r="CI28" s="197"/>
      <c r="CJ28" s="197"/>
      <c r="CK28" s="36"/>
      <c r="CL28" s="187">
        <f>BY22</f>
        <v>77.8</v>
      </c>
      <c r="CM28" s="188"/>
      <c r="CN28" s="189"/>
      <c r="CO28" s="85"/>
      <c r="CP28" s="83"/>
      <c r="CQ28" s="174">
        <f t="shared" ref="CQ28:CQ36" si="0">SUM(BZ28/CL28)</f>
        <v>2.570694087403599E-2</v>
      </c>
      <c r="CR28" s="175"/>
      <c r="CS28" s="176"/>
    </row>
    <row r="29" spans="2:97" ht="19.5" thickBot="1" x14ac:dyDescent="0.35">
      <c r="B29" s="67">
        <v>18</v>
      </c>
      <c r="C29" s="129" t="s">
        <v>53</v>
      </c>
      <c r="D29" s="130" t="s">
        <v>53</v>
      </c>
      <c r="E29" s="130" t="s">
        <v>53</v>
      </c>
      <c r="F29" s="130" t="s">
        <v>53</v>
      </c>
      <c r="G29" s="130" t="s">
        <v>53</v>
      </c>
      <c r="H29" s="130" t="s">
        <v>53</v>
      </c>
      <c r="I29" s="131" t="s">
        <v>53</v>
      </c>
      <c r="J29" s="179"/>
      <c r="K29" s="180"/>
      <c r="L29" s="69"/>
      <c r="M29" s="71"/>
      <c r="N29" s="178"/>
      <c r="O29" s="178"/>
      <c r="P29" s="178"/>
      <c r="Q29" s="178"/>
      <c r="R29" s="178"/>
      <c r="S29" s="178"/>
      <c r="T29" s="178"/>
      <c r="U29" s="177"/>
      <c r="V29" s="177"/>
      <c r="W29" s="69"/>
      <c r="X29" s="67">
        <v>18</v>
      </c>
      <c r="Y29" s="132" t="s">
        <v>85</v>
      </c>
      <c r="Z29" s="133" t="s">
        <v>85</v>
      </c>
      <c r="AA29" s="133" t="s">
        <v>85</v>
      </c>
      <c r="AB29" s="133" t="s">
        <v>85</v>
      </c>
      <c r="AC29" s="133" t="s">
        <v>85</v>
      </c>
      <c r="AD29" s="133" t="s">
        <v>85</v>
      </c>
      <c r="AE29" s="134" t="s">
        <v>85</v>
      </c>
      <c r="AF29" s="179"/>
      <c r="AG29" s="180"/>
      <c r="AH29" s="69"/>
      <c r="AI29" s="67">
        <v>18</v>
      </c>
      <c r="AJ29" s="128" t="s">
        <v>116</v>
      </c>
      <c r="AK29" s="128" t="s">
        <v>116</v>
      </c>
      <c r="AL29" s="128" t="s">
        <v>116</v>
      </c>
      <c r="AM29" s="128" t="s">
        <v>116</v>
      </c>
      <c r="AN29" s="128" t="s">
        <v>116</v>
      </c>
      <c r="AO29" s="128" t="s">
        <v>116</v>
      </c>
      <c r="AP29" s="128" t="s">
        <v>116</v>
      </c>
      <c r="AQ29" s="179"/>
      <c r="AR29" s="180"/>
      <c r="AS29" s="69"/>
      <c r="AT29" s="67">
        <v>18</v>
      </c>
      <c r="AU29" s="128" t="s">
        <v>142</v>
      </c>
      <c r="AV29" s="128" t="s">
        <v>142</v>
      </c>
      <c r="AW29" s="128" t="s">
        <v>142</v>
      </c>
      <c r="AX29" s="128" t="s">
        <v>142</v>
      </c>
      <c r="AY29" s="128" t="s">
        <v>142</v>
      </c>
      <c r="AZ29" s="128" t="s">
        <v>142</v>
      </c>
      <c r="BA29" s="128" t="s">
        <v>142</v>
      </c>
      <c r="BB29" s="179"/>
      <c r="BC29" s="180"/>
      <c r="BD29" s="69"/>
      <c r="BE29" s="67">
        <v>18</v>
      </c>
      <c r="BF29" s="140" t="s">
        <v>198</v>
      </c>
      <c r="BG29" s="141" t="s">
        <v>198</v>
      </c>
      <c r="BH29" s="141" t="s">
        <v>198</v>
      </c>
      <c r="BI29" s="141" t="s">
        <v>198</v>
      </c>
      <c r="BJ29" s="141" t="s">
        <v>198</v>
      </c>
      <c r="BK29" s="141" t="s">
        <v>198</v>
      </c>
      <c r="BL29" s="142" t="s">
        <v>198</v>
      </c>
      <c r="BM29" s="179"/>
      <c r="BN29" s="180"/>
      <c r="BQ29" s="2"/>
      <c r="BR29" s="2"/>
      <c r="BS29" s="46"/>
      <c r="BT29" s="37"/>
      <c r="BU29" s="87"/>
      <c r="BV29" s="88"/>
      <c r="BW29" s="88"/>
      <c r="BX29" s="88"/>
      <c r="BY29" s="88"/>
      <c r="BZ29" s="88"/>
      <c r="CA29" s="88"/>
      <c r="CB29" s="192"/>
      <c r="CC29" s="192"/>
      <c r="CD29" s="35"/>
      <c r="CE29" s="35"/>
      <c r="CF29" s="36"/>
      <c r="CG29" s="49"/>
      <c r="CH29" s="49"/>
      <c r="CI29" s="49"/>
      <c r="CJ29" s="49"/>
      <c r="CK29" s="36"/>
      <c r="CL29" s="198"/>
      <c r="CM29" s="199"/>
      <c r="CN29" s="199"/>
      <c r="CO29" s="85"/>
      <c r="CP29" s="83"/>
      <c r="CQ29" s="196"/>
      <c r="CR29" s="196"/>
      <c r="CS29" s="196"/>
    </row>
    <row r="30" spans="2:97" ht="19.5" thickBot="1" x14ac:dyDescent="0.35">
      <c r="B30" s="67">
        <v>19</v>
      </c>
      <c r="C30" s="135" t="s">
        <v>54</v>
      </c>
      <c r="D30" s="136" t="s">
        <v>54</v>
      </c>
      <c r="E30" s="136" t="s">
        <v>54</v>
      </c>
      <c r="F30" s="136" t="s">
        <v>54</v>
      </c>
      <c r="G30" s="136" t="s">
        <v>54</v>
      </c>
      <c r="H30" s="136" t="s">
        <v>54</v>
      </c>
      <c r="I30" s="137" t="s">
        <v>54</v>
      </c>
      <c r="J30" s="179"/>
      <c r="K30" s="180"/>
      <c r="L30" s="69"/>
      <c r="M30" s="71"/>
      <c r="N30" s="178"/>
      <c r="O30" s="178"/>
      <c r="P30" s="178"/>
      <c r="Q30" s="178"/>
      <c r="R30" s="178"/>
      <c r="S30" s="178"/>
      <c r="T30" s="178"/>
      <c r="U30" s="177"/>
      <c r="V30" s="177"/>
      <c r="W30" s="69"/>
      <c r="X30" s="67">
        <v>19</v>
      </c>
      <c r="Y30" s="132" t="s">
        <v>86</v>
      </c>
      <c r="Z30" s="133" t="s">
        <v>86</v>
      </c>
      <c r="AA30" s="133" t="s">
        <v>86</v>
      </c>
      <c r="AB30" s="133" t="s">
        <v>86</v>
      </c>
      <c r="AC30" s="133" t="s">
        <v>86</v>
      </c>
      <c r="AD30" s="133" t="s">
        <v>86</v>
      </c>
      <c r="AE30" s="134" t="s">
        <v>86</v>
      </c>
      <c r="AF30" s="179"/>
      <c r="AG30" s="180"/>
      <c r="AH30" s="69"/>
      <c r="AI30" s="67">
        <v>19</v>
      </c>
      <c r="AJ30" s="128" t="s">
        <v>117</v>
      </c>
      <c r="AK30" s="128" t="s">
        <v>117</v>
      </c>
      <c r="AL30" s="128" t="s">
        <v>117</v>
      </c>
      <c r="AM30" s="128" t="s">
        <v>117</v>
      </c>
      <c r="AN30" s="128" t="s">
        <v>117</v>
      </c>
      <c r="AO30" s="128" t="s">
        <v>117</v>
      </c>
      <c r="AP30" s="128" t="s">
        <v>117</v>
      </c>
      <c r="AQ30" s="179"/>
      <c r="AR30" s="180"/>
      <c r="AS30" s="69"/>
      <c r="AT30" s="67">
        <v>19</v>
      </c>
      <c r="AU30" s="128" t="s">
        <v>143</v>
      </c>
      <c r="AV30" s="128" t="s">
        <v>143</v>
      </c>
      <c r="AW30" s="128" t="s">
        <v>143</v>
      </c>
      <c r="AX30" s="128" t="s">
        <v>143</v>
      </c>
      <c r="AY30" s="128" t="s">
        <v>143</v>
      </c>
      <c r="AZ30" s="128" t="s">
        <v>143</v>
      </c>
      <c r="BA30" s="128" t="s">
        <v>143</v>
      </c>
      <c r="BB30" s="179"/>
      <c r="BC30" s="180"/>
      <c r="BD30" s="69"/>
      <c r="BE30" s="67">
        <v>19</v>
      </c>
      <c r="BF30" s="135" t="s">
        <v>199</v>
      </c>
      <c r="BG30" s="136" t="s">
        <v>199</v>
      </c>
      <c r="BH30" s="136" t="s">
        <v>199</v>
      </c>
      <c r="BI30" s="136" t="s">
        <v>199</v>
      </c>
      <c r="BJ30" s="136" t="s">
        <v>199</v>
      </c>
      <c r="BK30" s="136" t="s">
        <v>199</v>
      </c>
      <c r="BL30" s="137" t="s">
        <v>199</v>
      </c>
      <c r="BM30" s="179"/>
      <c r="BN30" s="180"/>
      <c r="BQ30" s="2"/>
      <c r="BR30" s="2"/>
      <c r="BS30" s="40" t="s">
        <v>34</v>
      </c>
      <c r="BT30" s="41"/>
      <c r="BU30" s="42"/>
      <c r="BV30" s="43"/>
      <c r="BW30" s="43"/>
      <c r="BX30" s="43"/>
      <c r="BY30" s="43"/>
      <c r="BZ30" s="193">
        <f>AF11</f>
        <v>6</v>
      </c>
      <c r="CA30" s="194"/>
      <c r="CB30" s="86"/>
      <c r="CC30" s="86"/>
      <c r="CD30" s="200"/>
      <c r="CE30" s="200"/>
      <c r="CF30" s="36"/>
      <c r="CG30" s="197"/>
      <c r="CH30" s="197"/>
      <c r="CI30" s="197"/>
      <c r="CJ30" s="197"/>
      <c r="CK30" s="36"/>
      <c r="CL30" s="187">
        <f>BY22</f>
        <v>77.8</v>
      </c>
      <c r="CM30" s="188"/>
      <c r="CN30" s="189"/>
      <c r="CO30" s="85"/>
      <c r="CP30" s="83"/>
      <c r="CQ30" s="174">
        <f t="shared" si="0"/>
        <v>7.7120822622107968E-2</v>
      </c>
      <c r="CR30" s="175"/>
      <c r="CS30" s="176"/>
    </row>
    <row r="31" spans="2:97" ht="19.5" thickBot="1" x14ac:dyDescent="0.35">
      <c r="B31" s="67">
        <v>20</v>
      </c>
      <c r="C31" s="129" t="s">
        <v>55</v>
      </c>
      <c r="D31" s="130" t="s">
        <v>55</v>
      </c>
      <c r="E31" s="130" t="s">
        <v>55</v>
      </c>
      <c r="F31" s="130" t="s">
        <v>55</v>
      </c>
      <c r="G31" s="130" t="s">
        <v>55</v>
      </c>
      <c r="H31" s="130" t="s">
        <v>55</v>
      </c>
      <c r="I31" s="131" t="s">
        <v>55</v>
      </c>
      <c r="J31" s="179"/>
      <c r="K31" s="180"/>
      <c r="L31" s="69"/>
      <c r="M31" s="71"/>
      <c r="N31" s="178"/>
      <c r="O31" s="178"/>
      <c r="P31" s="178"/>
      <c r="Q31" s="178"/>
      <c r="R31" s="178"/>
      <c r="S31" s="178"/>
      <c r="T31" s="178"/>
      <c r="U31" s="177"/>
      <c r="V31" s="177"/>
      <c r="W31" s="69"/>
      <c r="X31" s="67">
        <v>20</v>
      </c>
      <c r="Y31" s="132" t="s">
        <v>87</v>
      </c>
      <c r="Z31" s="133" t="s">
        <v>87</v>
      </c>
      <c r="AA31" s="133" t="s">
        <v>87</v>
      </c>
      <c r="AB31" s="133" t="s">
        <v>87</v>
      </c>
      <c r="AC31" s="133" t="s">
        <v>87</v>
      </c>
      <c r="AD31" s="133" t="s">
        <v>87</v>
      </c>
      <c r="AE31" s="134" t="s">
        <v>87</v>
      </c>
      <c r="AF31" s="179"/>
      <c r="AG31" s="180"/>
      <c r="AH31" s="69"/>
      <c r="AI31" s="67">
        <v>20</v>
      </c>
      <c r="AJ31" s="128" t="s">
        <v>118</v>
      </c>
      <c r="AK31" s="128" t="s">
        <v>118</v>
      </c>
      <c r="AL31" s="128" t="s">
        <v>118</v>
      </c>
      <c r="AM31" s="128" t="s">
        <v>118</v>
      </c>
      <c r="AN31" s="128" t="s">
        <v>118</v>
      </c>
      <c r="AO31" s="128" t="s">
        <v>118</v>
      </c>
      <c r="AP31" s="128" t="s">
        <v>118</v>
      </c>
      <c r="AQ31" s="179"/>
      <c r="AR31" s="180"/>
      <c r="AS31" s="69"/>
      <c r="AT31" s="67">
        <v>20</v>
      </c>
      <c r="AU31" s="128" t="s">
        <v>144</v>
      </c>
      <c r="AV31" s="128" t="s">
        <v>144</v>
      </c>
      <c r="AW31" s="128" t="s">
        <v>144</v>
      </c>
      <c r="AX31" s="128" t="s">
        <v>144</v>
      </c>
      <c r="AY31" s="128" t="s">
        <v>144</v>
      </c>
      <c r="AZ31" s="128" t="s">
        <v>144</v>
      </c>
      <c r="BA31" s="128" t="s">
        <v>144</v>
      </c>
      <c r="BB31" s="179">
        <v>2</v>
      </c>
      <c r="BC31" s="180"/>
      <c r="BD31" s="69"/>
      <c r="BE31" s="67">
        <v>20</v>
      </c>
      <c r="BF31" s="132" t="s">
        <v>200</v>
      </c>
      <c r="BG31" s="133" t="s">
        <v>200</v>
      </c>
      <c r="BH31" s="133" t="s">
        <v>200</v>
      </c>
      <c r="BI31" s="133" t="s">
        <v>200</v>
      </c>
      <c r="BJ31" s="133" t="s">
        <v>200</v>
      </c>
      <c r="BK31" s="133" t="s">
        <v>200</v>
      </c>
      <c r="BL31" s="134" t="s">
        <v>200</v>
      </c>
      <c r="BM31" s="179"/>
      <c r="BN31" s="180"/>
      <c r="BQ31" s="2"/>
      <c r="BR31" s="2"/>
      <c r="BS31" s="46"/>
      <c r="BT31" s="37"/>
      <c r="BU31" s="87"/>
      <c r="BV31" s="88"/>
      <c r="BW31" s="88"/>
      <c r="BX31" s="88"/>
      <c r="BY31" s="88"/>
      <c r="BZ31" s="88"/>
      <c r="CA31" s="88"/>
      <c r="CB31" s="192"/>
      <c r="CC31" s="192"/>
      <c r="CD31" s="35"/>
      <c r="CE31" s="35"/>
      <c r="CF31" s="36"/>
      <c r="CG31" s="49"/>
      <c r="CH31" s="49"/>
      <c r="CI31" s="49"/>
      <c r="CJ31" s="49"/>
      <c r="CK31" s="36"/>
      <c r="CL31" s="198"/>
      <c r="CM31" s="199"/>
      <c r="CN31" s="199"/>
      <c r="CO31" s="85"/>
      <c r="CP31" s="83"/>
      <c r="CQ31" s="196"/>
      <c r="CR31" s="196"/>
      <c r="CS31" s="196"/>
    </row>
    <row r="32" spans="2:97" ht="19.5" thickBot="1" x14ac:dyDescent="0.35">
      <c r="B32" s="67">
        <v>21</v>
      </c>
      <c r="C32" s="135" t="s">
        <v>56</v>
      </c>
      <c r="D32" s="136" t="s">
        <v>56</v>
      </c>
      <c r="E32" s="136" t="s">
        <v>56</v>
      </c>
      <c r="F32" s="136" t="s">
        <v>56</v>
      </c>
      <c r="G32" s="136" t="s">
        <v>56</v>
      </c>
      <c r="H32" s="136" t="s">
        <v>56</v>
      </c>
      <c r="I32" s="137" t="s">
        <v>56</v>
      </c>
      <c r="J32" s="179"/>
      <c r="K32" s="180"/>
      <c r="L32" s="69"/>
      <c r="M32" s="71"/>
      <c r="N32" s="178"/>
      <c r="O32" s="178"/>
      <c r="P32" s="178"/>
      <c r="Q32" s="178"/>
      <c r="R32" s="178"/>
      <c r="S32" s="178"/>
      <c r="T32" s="178"/>
      <c r="U32" s="177"/>
      <c r="V32" s="177"/>
      <c r="W32" s="69"/>
      <c r="X32" s="67">
        <v>21</v>
      </c>
      <c r="Y32" s="129" t="s">
        <v>88</v>
      </c>
      <c r="Z32" s="130" t="s">
        <v>88</v>
      </c>
      <c r="AA32" s="130" t="s">
        <v>88</v>
      </c>
      <c r="AB32" s="130" t="s">
        <v>88</v>
      </c>
      <c r="AC32" s="130" t="s">
        <v>88</v>
      </c>
      <c r="AD32" s="130" t="s">
        <v>88</v>
      </c>
      <c r="AE32" s="131" t="s">
        <v>88</v>
      </c>
      <c r="AF32" s="179"/>
      <c r="AG32" s="180"/>
      <c r="AH32" s="69"/>
      <c r="AI32" s="67">
        <v>21</v>
      </c>
      <c r="AJ32" s="128" t="s">
        <v>119</v>
      </c>
      <c r="AK32" s="128" t="s">
        <v>119</v>
      </c>
      <c r="AL32" s="128" t="s">
        <v>119</v>
      </c>
      <c r="AM32" s="128" t="s">
        <v>119</v>
      </c>
      <c r="AN32" s="128" t="s">
        <v>119</v>
      </c>
      <c r="AO32" s="128" t="s">
        <v>119</v>
      </c>
      <c r="AP32" s="128" t="s">
        <v>119</v>
      </c>
      <c r="AQ32" s="179"/>
      <c r="AR32" s="180"/>
      <c r="AS32" s="69"/>
      <c r="AT32" s="67">
        <v>21</v>
      </c>
      <c r="AU32" s="128" t="s">
        <v>145</v>
      </c>
      <c r="AV32" s="128" t="s">
        <v>145</v>
      </c>
      <c r="AW32" s="128" t="s">
        <v>145</v>
      </c>
      <c r="AX32" s="128" t="s">
        <v>145</v>
      </c>
      <c r="AY32" s="128" t="s">
        <v>145</v>
      </c>
      <c r="AZ32" s="128" t="s">
        <v>145</v>
      </c>
      <c r="BA32" s="128" t="s">
        <v>145</v>
      </c>
      <c r="BB32" s="179"/>
      <c r="BC32" s="180"/>
      <c r="BD32" s="69"/>
      <c r="BE32" s="67">
        <v>21</v>
      </c>
      <c r="BF32" s="129" t="s">
        <v>201</v>
      </c>
      <c r="BG32" s="130" t="s">
        <v>201</v>
      </c>
      <c r="BH32" s="130" t="s">
        <v>201</v>
      </c>
      <c r="BI32" s="130" t="s">
        <v>201</v>
      </c>
      <c r="BJ32" s="130" t="s">
        <v>201</v>
      </c>
      <c r="BK32" s="130" t="s">
        <v>201</v>
      </c>
      <c r="BL32" s="131" t="s">
        <v>201</v>
      </c>
      <c r="BM32" s="179"/>
      <c r="BN32" s="180"/>
      <c r="BQ32" s="2"/>
      <c r="BR32" s="2"/>
      <c r="BS32" s="40" t="s">
        <v>28</v>
      </c>
      <c r="BT32" s="41"/>
      <c r="BU32" s="42"/>
      <c r="BV32" s="43"/>
      <c r="BW32" s="43"/>
      <c r="BX32" s="43"/>
      <c r="BY32" s="43"/>
      <c r="BZ32" s="193">
        <f>AQ11</f>
        <v>13</v>
      </c>
      <c r="CA32" s="194"/>
      <c r="CB32" s="86"/>
      <c r="CC32" s="86"/>
      <c r="CD32" s="35"/>
      <c r="CE32" s="35"/>
      <c r="CF32" s="36"/>
      <c r="CG32" s="197"/>
      <c r="CH32" s="197"/>
      <c r="CI32" s="197"/>
      <c r="CJ32" s="197"/>
      <c r="CK32" s="36"/>
      <c r="CL32" s="187">
        <f>BY22</f>
        <v>77.8</v>
      </c>
      <c r="CM32" s="188"/>
      <c r="CN32" s="189"/>
      <c r="CO32" s="85"/>
      <c r="CP32" s="83"/>
      <c r="CQ32" s="174">
        <f t="shared" si="0"/>
        <v>0.16709511568123395</v>
      </c>
      <c r="CR32" s="175"/>
      <c r="CS32" s="176"/>
    </row>
    <row r="33" spans="2:97" ht="19.5" thickBot="1" x14ac:dyDescent="0.35">
      <c r="B33" s="67">
        <v>22</v>
      </c>
      <c r="C33" s="129" t="s">
        <v>57</v>
      </c>
      <c r="D33" s="130" t="s">
        <v>57</v>
      </c>
      <c r="E33" s="130" t="s">
        <v>57</v>
      </c>
      <c r="F33" s="130" t="s">
        <v>57</v>
      </c>
      <c r="G33" s="130" t="s">
        <v>57</v>
      </c>
      <c r="H33" s="130" t="s">
        <v>57</v>
      </c>
      <c r="I33" s="131" t="s">
        <v>57</v>
      </c>
      <c r="J33" s="179"/>
      <c r="K33" s="180"/>
      <c r="L33" s="69"/>
      <c r="M33" s="71"/>
      <c r="N33" s="178"/>
      <c r="O33" s="178"/>
      <c r="P33" s="178"/>
      <c r="Q33" s="178"/>
      <c r="R33" s="178"/>
      <c r="S33" s="178"/>
      <c r="T33" s="178"/>
      <c r="U33" s="177"/>
      <c r="V33" s="177"/>
      <c r="W33" s="69"/>
      <c r="X33" s="67">
        <v>22</v>
      </c>
      <c r="Y33" s="135" t="s">
        <v>89</v>
      </c>
      <c r="Z33" s="136" t="s">
        <v>89</v>
      </c>
      <c r="AA33" s="136" t="s">
        <v>89</v>
      </c>
      <c r="AB33" s="136" t="s">
        <v>89</v>
      </c>
      <c r="AC33" s="136" t="s">
        <v>89</v>
      </c>
      <c r="AD33" s="136" t="s">
        <v>89</v>
      </c>
      <c r="AE33" s="137" t="s">
        <v>89</v>
      </c>
      <c r="AF33" s="179">
        <v>2</v>
      </c>
      <c r="AG33" s="180"/>
      <c r="AH33" s="69"/>
      <c r="AI33" s="67">
        <v>22</v>
      </c>
      <c r="AJ33" s="128" t="s">
        <v>120</v>
      </c>
      <c r="AK33" s="128" t="s">
        <v>120</v>
      </c>
      <c r="AL33" s="128" t="s">
        <v>120</v>
      </c>
      <c r="AM33" s="128" t="s">
        <v>120</v>
      </c>
      <c r="AN33" s="128" t="s">
        <v>120</v>
      </c>
      <c r="AO33" s="128" t="s">
        <v>120</v>
      </c>
      <c r="AP33" s="128" t="s">
        <v>120</v>
      </c>
      <c r="AQ33" s="179"/>
      <c r="AR33" s="180"/>
      <c r="AS33" s="69"/>
      <c r="AT33" s="67">
        <v>22</v>
      </c>
      <c r="AU33" s="128" t="s">
        <v>146</v>
      </c>
      <c r="AV33" s="128" t="s">
        <v>146</v>
      </c>
      <c r="AW33" s="128" t="s">
        <v>146</v>
      </c>
      <c r="AX33" s="128" t="s">
        <v>146</v>
      </c>
      <c r="AY33" s="128" t="s">
        <v>146</v>
      </c>
      <c r="AZ33" s="128" t="s">
        <v>146</v>
      </c>
      <c r="BA33" s="128" t="s">
        <v>146</v>
      </c>
      <c r="BB33" s="179"/>
      <c r="BC33" s="180"/>
      <c r="BD33" s="69"/>
      <c r="BE33" s="67">
        <v>22</v>
      </c>
      <c r="BF33" s="135" t="s">
        <v>202</v>
      </c>
      <c r="BG33" s="136" t="s">
        <v>202</v>
      </c>
      <c r="BH33" s="136" t="s">
        <v>202</v>
      </c>
      <c r="BI33" s="136" t="s">
        <v>202</v>
      </c>
      <c r="BJ33" s="136" t="s">
        <v>202</v>
      </c>
      <c r="BK33" s="136" t="s">
        <v>202</v>
      </c>
      <c r="BL33" s="137" t="s">
        <v>202</v>
      </c>
      <c r="BM33" s="179"/>
      <c r="BN33" s="180"/>
      <c r="BQ33" s="2"/>
      <c r="BR33" s="2"/>
      <c r="BS33" s="46"/>
      <c r="BT33" s="37"/>
      <c r="BU33" s="87"/>
      <c r="BV33" s="88"/>
      <c r="BW33" s="88"/>
      <c r="BX33" s="88"/>
      <c r="BY33" s="88"/>
      <c r="BZ33" s="88"/>
      <c r="CA33" s="88"/>
      <c r="CB33" s="192"/>
      <c r="CC33" s="192"/>
      <c r="CD33" s="35"/>
      <c r="CE33" s="35"/>
      <c r="CF33" s="36"/>
      <c r="CG33" s="49"/>
      <c r="CH33" s="49"/>
      <c r="CI33" s="49"/>
      <c r="CJ33" s="49"/>
      <c r="CK33" s="36"/>
      <c r="CL33" s="198"/>
      <c r="CM33" s="199"/>
      <c r="CN33" s="199"/>
      <c r="CO33" s="85"/>
      <c r="CP33" s="83"/>
      <c r="CQ33" s="196"/>
      <c r="CR33" s="196"/>
      <c r="CS33" s="196"/>
    </row>
    <row r="34" spans="2:97" ht="19.5" thickBot="1" x14ac:dyDescent="0.35">
      <c r="B34" s="67">
        <v>23</v>
      </c>
      <c r="C34" s="135" t="s">
        <v>58</v>
      </c>
      <c r="D34" s="136" t="s">
        <v>58</v>
      </c>
      <c r="E34" s="136" t="s">
        <v>58</v>
      </c>
      <c r="F34" s="136" t="s">
        <v>58</v>
      </c>
      <c r="G34" s="136" t="s">
        <v>58</v>
      </c>
      <c r="H34" s="136" t="s">
        <v>58</v>
      </c>
      <c r="I34" s="137" t="s">
        <v>58</v>
      </c>
      <c r="J34" s="179">
        <v>1</v>
      </c>
      <c r="K34" s="180"/>
      <c r="L34" s="69"/>
      <c r="M34" s="71"/>
      <c r="N34" s="178"/>
      <c r="O34" s="178"/>
      <c r="P34" s="178"/>
      <c r="Q34" s="178"/>
      <c r="R34" s="178"/>
      <c r="S34" s="178"/>
      <c r="T34" s="178"/>
      <c r="U34" s="177"/>
      <c r="V34" s="177"/>
      <c r="W34" s="69"/>
      <c r="X34" s="67">
        <v>23</v>
      </c>
      <c r="Y34" s="132" t="s">
        <v>90</v>
      </c>
      <c r="Z34" s="133" t="s">
        <v>90</v>
      </c>
      <c r="AA34" s="133" t="s">
        <v>90</v>
      </c>
      <c r="AB34" s="133" t="s">
        <v>90</v>
      </c>
      <c r="AC34" s="133" t="s">
        <v>90</v>
      </c>
      <c r="AD34" s="133" t="s">
        <v>90</v>
      </c>
      <c r="AE34" s="134" t="s">
        <v>90</v>
      </c>
      <c r="AF34" s="179"/>
      <c r="AG34" s="180"/>
      <c r="AH34" s="69"/>
      <c r="AI34" s="67">
        <v>23</v>
      </c>
      <c r="AJ34" s="128" t="s">
        <v>121</v>
      </c>
      <c r="AK34" s="128" t="s">
        <v>121</v>
      </c>
      <c r="AL34" s="128" t="s">
        <v>121</v>
      </c>
      <c r="AM34" s="128" t="s">
        <v>121</v>
      </c>
      <c r="AN34" s="128" t="s">
        <v>121</v>
      </c>
      <c r="AO34" s="128" t="s">
        <v>121</v>
      </c>
      <c r="AP34" s="128" t="s">
        <v>121</v>
      </c>
      <c r="AQ34" s="179"/>
      <c r="AR34" s="180"/>
      <c r="AS34" s="69"/>
      <c r="AT34" s="67">
        <v>23</v>
      </c>
      <c r="AU34" s="128" t="s">
        <v>147</v>
      </c>
      <c r="AV34" s="128" t="s">
        <v>147</v>
      </c>
      <c r="AW34" s="128" t="s">
        <v>147</v>
      </c>
      <c r="AX34" s="128" t="s">
        <v>147</v>
      </c>
      <c r="AY34" s="128" t="s">
        <v>147</v>
      </c>
      <c r="AZ34" s="128" t="s">
        <v>147</v>
      </c>
      <c r="BA34" s="128" t="s">
        <v>147</v>
      </c>
      <c r="BB34" s="179"/>
      <c r="BC34" s="180"/>
      <c r="BD34" s="69"/>
      <c r="BE34" s="67">
        <v>23</v>
      </c>
      <c r="BF34" s="129" t="s">
        <v>203</v>
      </c>
      <c r="BG34" s="130" t="s">
        <v>203</v>
      </c>
      <c r="BH34" s="130" t="s">
        <v>203</v>
      </c>
      <c r="BI34" s="130" t="s">
        <v>203</v>
      </c>
      <c r="BJ34" s="130" t="s">
        <v>203</v>
      </c>
      <c r="BK34" s="130" t="s">
        <v>203</v>
      </c>
      <c r="BL34" s="131" t="s">
        <v>203</v>
      </c>
      <c r="BM34" s="179"/>
      <c r="BN34" s="180"/>
      <c r="BQ34" s="2"/>
      <c r="BR34" s="2"/>
      <c r="BS34" s="40" t="s">
        <v>235</v>
      </c>
      <c r="BT34" s="41"/>
      <c r="BU34" s="42"/>
      <c r="BV34" s="43"/>
      <c r="BW34" s="43"/>
      <c r="BX34" s="43"/>
      <c r="BY34" s="43"/>
      <c r="BZ34" s="193">
        <f>BB11</f>
        <v>27</v>
      </c>
      <c r="CA34" s="194"/>
      <c r="CB34" s="86"/>
      <c r="CC34" s="86"/>
      <c r="CD34" s="35"/>
      <c r="CE34" s="35"/>
      <c r="CF34" s="36"/>
      <c r="CG34" s="197"/>
      <c r="CH34" s="197"/>
      <c r="CI34" s="197"/>
      <c r="CJ34" s="197"/>
      <c r="CK34" s="36"/>
      <c r="CL34" s="187">
        <f>BY22</f>
        <v>77.8</v>
      </c>
      <c r="CM34" s="188"/>
      <c r="CN34" s="189"/>
      <c r="CO34" s="85"/>
      <c r="CP34" s="83"/>
      <c r="CQ34" s="174">
        <f t="shared" si="0"/>
        <v>0.34704370179948585</v>
      </c>
      <c r="CR34" s="175"/>
      <c r="CS34" s="176"/>
    </row>
    <row r="35" spans="2:97" ht="19.5" thickBot="1" x14ac:dyDescent="0.35">
      <c r="B35" s="67">
        <v>24</v>
      </c>
      <c r="C35" s="132" t="s">
        <v>59</v>
      </c>
      <c r="D35" s="133" t="s">
        <v>59</v>
      </c>
      <c r="E35" s="133" t="s">
        <v>59</v>
      </c>
      <c r="F35" s="133" t="s">
        <v>59</v>
      </c>
      <c r="G35" s="133" t="s">
        <v>59</v>
      </c>
      <c r="H35" s="133" t="s">
        <v>59</v>
      </c>
      <c r="I35" s="134" t="s">
        <v>59</v>
      </c>
      <c r="J35" s="179"/>
      <c r="K35" s="180"/>
      <c r="L35" s="69"/>
      <c r="M35" s="71"/>
      <c r="N35" s="178"/>
      <c r="O35" s="178"/>
      <c r="P35" s="178"/>
      <c r="Q35" s="178"/>
      <c r="R35" s="178"/>
      <c r="S35" s="178"/>
      <c r="T35" s="178"/>
      <c r="U35" s="177"/>
      <c r="V35" s="177"/>
      <c r="W35" s="69"/>
      <c r="X35" s="67">
        <v>24</v>
      </c>
      <c r="Y35" s="128" t="s">
        <v>91</v>
      </c>
      <c r="Z35" s="128" t="s">
        <v>91</v>
      </c>
      <c r="AA35" s="128" t="s">
        <v>91</v>
      </c>
      <c r="AB35" s="128" t="s">
        <v>91</v>
      </c>
      <c r="AC35" s="128" t="s">
        <v>91</v>
      </c>
      <c r="AD35" s="128" t="s">
        <v>91</v>
      </c>
      <c r="AE35" s="128" t="s">
        <v>91</v>
      </c>
      <c r="AF35" s="179"/>
      <c r="AG35" s="180"/>
      <c r="AH35" s="69"/>
      <c r="AI35" s="67">
        <v>24</v>
      </c>
      <c r="AJ35" s="128" t="s">
        <v>122</v>
      </c>
      <c r="AK35" s="128" t="s">
        <v>122</v>
      </c>
      <c r="AL35" s="128" t="s">
        <v>122</v>
      </c>
      <c r="AM35" s="128" t="s">
        <v>122</v>
      </c>
      <c r="AN35" s="128" t="s">
        <v>122</v>
      </c>
      <c r="AO35" s="128" t="s">
        <v>122</v>
      </c>
      <c r="AP35" s="128" t="s">
        <v>122</v>
      </c>
      <c r="AQ35" s="179">
        <v>12</v>
      </c>
      <c r="AR35" s="180"/>
      <c r="AS35" s="69"/>
      <c r="AT35" s="67">
        <v>24</v>
      </c>
      <c r="AU35" s="128" t="s">
        <v>148</v>
      </c>
      <c r="AV35" s="128" t="s">
        <v>148</v>
      </c>
      <c r="AW35" s="128" t="s">
        <v>148</v>
      </c>
      <c r="AX35" s="128" t="s">
        <v>148</v>
      </c>
      <c r="AY35" s="128" t="s">
        <v>148</v>
      </c>
      <c r="AZ35" s="128" t="s">
        <v>148</v>
      </c>
      <c r="BA35" s="128" t="s">
        <v>148</v>
      </c>
      <c r="BB35" s="179">
        <v>1</v>
      </c>
      <c r="BC35" s="180"/>
      <c r="BD35" s="69"/>
      <c r="BE35" s="67">
        <v>24</v>
      </c>
      <c r="BF35" s="135" t="s">
        <v>204</v>
      </c>
      <c r="BG35" s="136" t="s">
        <v>204</v>
      </c>
      <c r="BH35" s="136" t="s">
        <v>204</v>
      </c>
      <c r="BI35" s="136" t="s">
        <v>204</v>
      </c>
      <c r="BJ35" s="136" t="s">
        <v>204</v>
      </c>
      <c r="BK35" s="136" t="s">
        <v>204</v>
      </c>
      <c r="BL35" s="137" t="s">
        <v>204</v>
      </c>
      <c r="BM35" s="179"/>
      <c r="BN35" s="180"/>
      <c r="BQ35" s="2"/>
      <c r="BR35" s="2"/>
      <c r="BS35" s="46"/>
      <c r="BT35" s="37"/>
      <c r="BU35" s="87"/>
      <c r="BV35" s="88"/>
      <c r="BW35" s="88"/>
      <c r="BX35" s="88"/>
      <c r="BY35" s="88"/>
      <c r="BZ35" s="88"/>
      <c r="CA35" s="88"/>
      <c r="CB35" s="192"/>
      <c r="CC35" s="192"/>
      <c r="CD35" s="35"/>
      <c r="CE35" s="35"/>
      <c r="CF35" s="36"/>
      <c r="CG35" s="49"/>
      <c r="CH35" s="49"/>
      <c r="CI35" s="49"/>
      <c r="CJ35" s="49"/>
      <c r="CK35" s="36"/>
      <c r="CL35" s="198"/>
      <c r="CM35" s="199"/>
      <c r="CN35" s="199"/>
      <c r="CO35" s="85"/>
      <c r="CP35" s="83"/>
      <c r="CQ35" s="196"/>
      <c r="CR35" s="196"/>
      <c r="CS35" s="196"/>
    </row>
    <row r="36" spans="2:97" ht="19.5" thickBot="1" x14ac:dyDescent="0.35">
      <c r="B36" s="71"/>
      <c r="C36" s="178"/>
      <c r="D36" s="178"/>
      <c r="E36" s="178"/>
      <c r="F36" s="178"/>
      <c r="G36" s="178"/>
      <c r="H36" s="178"/>
      <c r="I36" s="178"/>
      <c r="J36" s="177"/>
      <c r="K36" s="177"/>
      <c r="L36" s="69"/>
      <c r="M36" s="71"/>
      <c r="N36" s="178"/>
      <c r="O36" s="178"/>
      <c r="P36" s="178"/>
      <c r="Q36" s="178"/>
      <c r="R36" s="178"/>
      <c r="S36" s="178"/>
      <c r="T36" s="178"/>
      <c r="U36" s="177"/>
      <c r="V36" s="177"/>
      <c r="W36" s="69"/>
      <c r="X36" s="67">
        <v>25</v>
      </c>
      <c r="Y36" s="128" t="s">
        <v>92</v>
      </c>
      <c r="Z36" s="128" t="s">
        <v>92</v>
      </c>
      <c r="AA36" s="128" t="s">
        <v>92</v>
      </c>
      <c r="AB36" s="128" t="s">
        <v>92</v>
      </c>
      <c r="AC36" s="128" t="s">
        <v>92</v>
      </c>
      <c r="AD36" s="128" t="s">
        <v>92</v>
      </c>
      <c r="AE36" s="128" t="s">
        <v>92</v>
      </c>
      <c r="AF36" s="179"/>
      <c r="AG36" s="180"/>
      <c r="AH36" s="69"/>
      <c r="AI36" s="67">
        <v>25</v>
      </c>
      <c r="AJ36" s="128" t="s">
        <v>123</v>
      </c>
      <c r="AK36" s="128" t="s">
        <v>123</v>
      </c>
      <c r="AL36" s="128" t="s">
        <v>123</v>
      </c>
      <c r="AM36" s="128" t="s">
        <v>123</v>
      </c>
      <c r="AN36" s="128" t="s">
        <v>123</v>
      </c>
      <c r="AO36" s="128" t="s">
        <v>123</v>
      </c>
      <c r="AP36" s="128" t="s">
        <v>123</v>
      </c>
      <c r="AQ36" s="179"/>
      <c r="AR36" s="180"/>
      <c r="AS36" s="69"/>
      <c r="AT36" s="67">
        <v>25</v>
      </c>
      <c r="AU36" s="128" t="s">
        <v>149</v>
      </c>
      <c r="AV36" s="128" t="s">
        <v>149</v>
      </c>
      <c r="AW36" s="128" t="s">
        <v>149</v>
      </c>
      <c r="AX36" s="128" t="s">
        <v>149</v>
      </c>
      <c r="AY36" s="128" t="s">
        <v>149</v>
      </c>
      <c r="AZ36" s="128" t="s">
        <v>149</v>
      </c>
      <c r="BA36" s="128" t="s">
        <v>149</v>
      </c>
      <c r="BB36" s="179"/>
      <c r="BC36" s="180"/>
      <c r="BD36" s="69"/>
      <c r="BE36" s="67">
        <v>25</v>
      </c>
      <c r="BF36" s="129" t="s">
        <v>205</v>
      </c>
      <c r="BG36" s="130" t="s">
        <v>205</v>
      </c>
      <c r="BH36" s="130" t="s">
        <v>205</v>
      </c>
      <c r="BI36" s="130" t="s">
        <v>205</v>
      </c>
      <c r="BJ36" s="130" t="s">
        <v>205</v>
      </c>
      <c r="BK36" s="130" t="s">
        <v>205</v>
      </c>
      <c r="BL36" s="131" t="s">
        <v>205</v>
      </c>
      <c r="BM36" s="179"/>
      <c r="BN36" s="180"/>
      <c r="BQ36" s="2"/>
      <c r="BR36" s="2"/>
      <c r="BS36" s="40" t="s">
        <v>29</v>
      </c>
      <c r="BT36" s="41"/>
      <c r="BU36" s="42"/>
      <c r="BV36" s="43"/>
      <c r="BW36" s="43"/>
      <c r="BX36" s="43"/>
      <c r="BY36" s="43"/>
      <c r="BZ36" s="193">
        <f>BM11</f>
        <v>21</v>
      </c>
      <c r="CA36" s="194"/>
      <c r="CB36" s="86"/>
      <c r="CC36" s="86"/>
      <c r="CD36" s="35"/>
      <c r="CE36" s="35"/>
      <c r="CF36" s="36"/>
      <c r="CG36" s="197"/>
      <c r="CH36" s="197"/>
      <c r="CI36" s="197"/>
      <c r="CJ36" s="197"/>
      <c r="CK36" s="36"/>
      <c r="CL36" s="187">
        <f>BY22</f>
        <v>77.8</v>
      </c>
      <c r="CM36" s="188"/>
      <c r="CN36" s="189"/>
      <c r="CO36" s="85"/>
      <c r="CP36" s="83"/>
      <c r="CQ36" s="174">
        <f t="shared" si="0"/>
        <v>0.26992287917737789</v>
      </c>
      <c r="CR36" s="175"/>
      <c r="CS36" s="176"/>
    </row>
    <row r="37" spans="2:97" ht="19.5" thickBot="1" x14ac:dyDescent="0.35">
      <c r="B37" s="71"/>
      <c r="C37" s="178"/>
      <c r="D37" s="178"/>
      <c r="E37" s="178"/>
      <c r="F37" s="178"/>
      <c r="G37" s="178"/>
      <c r="H37" s="178"/>
      <c r="I37" s="178"/>
      <c r="J37" s="177"/>
      <c r="K37" s="177"/>
      <c r="L37" s="69"/>
      <c r="M37" s="71"/>
      <c r="N37" s="178"/>
      <c r="O37" s="178"/>
      <c r="P37" s="178"/>
      <c r="Q37" s="178"/>
      <c r="R37" s="178"/>
      <c r="S37" s="178"/>
      <c r="T37" s="178"/>
      <c r="U37" s="177"/>
      <c r="V37" s="177"/>
      <c r="W37" s="69"/>
      <c r="X37" s="67">
        <v>26</v>
      </c>
      <c r="Y37" s="128" t="s">
        <v>93</v>
      </c>
      <c r="Z37" s="128" t="s">
        <v>93</v>
      </c>
      <c r="AA37" s="128" t="s">
        <v>93</v>
      </c>
      <c r="AB37" s="128" t="s">
        <v>93</v>
      </c>
      <c r="AC37" s="128" t="s">
        <v>93</v>
      </c>
      <c r="AD37" s="128" t="s">
        <v>93</v>
      </c>
      <c r="AE37" s="128" t="s">
        <v>93</v>
      </c>
      <c r="AF37" s="179"/>
      <c r="AG37" s="180"/>
      <c r="AH37" s="69"/>
      <c r="AI37" s="67">
        <v>26</v>
      </c>
      <c r="AJ37" s="128" t="s">
        <v>124</v>
      </c>
      <c r="AK37" s="128" t="s">
        <v>124</v>
      </c>
      <c r="AL37" s="128" t="s">
        <v>124</v>
      </c>
      <c r="AM37" s="128" t="s">
        <v>124</v>
      </c>
      <c r="AN37" s="128" t="s">
        <v>124</v>
      </c>
      <c r="AO37" s="128" t="s">
        <v>124</v>
      </c>
      <c r="AP37" s="128" t="s">
        <v>124</v>
      </c>
      <c r="AQ37" s="179"/>
      <c r="AR37" s="180"/>
      <c r="AS37" s="69"/>
      <c r="AT37" s="67">
        <v>26</v>
      </c>
      <c r="AU37" s="128" t="s">
        <v>150</v>
      </c>
      <c r="AV37" s="128" t="s">
        <v>150</v>
      </c>
      <c r="AW37" s="128" t="s">
        <v>150</v>
      </c>
      <c r="AX37" s="128" t="s">
        <v>150</v>
      </c>
      <c r="AY37" s="128" t="s">
        <v>150</v>
      </c>
      <c r="AZ37" s="128" t="s">
        <v>150</v>
      </c>
      <c r="BA37" s="128" t="s">
        <v>150</v>
      </c>
      <c r="BB37" s="179"/>
      <c r="BC37" s="180"/>
      <c r="BD37" s="69"/>
      <c r="BE37" s="67">
        <v>26</v>
      </c>
      <c r="BF37" s="135" t="s">
        <v>206</v>
      </c>
      <c r="BG37" s="136" t="s">
        <v>206</v>
      </c>
      <c r="BH37" s="136" t="s">
        <v>206</v>
      </c>
      <c r="BI37" s="136" t="s">
        <v>206</v>
      </c>
      <c r="BJ37" s="136" t="s">
        <v>206</v>
      </c>
      <c r="BK37" s="136" t="s">
        <v>206</v>
      </c>
      <c r="BL37" s="137" t="s">
        <v>206</v>
      </c>
      <c r="BM37" s="179"/>
      <c r="BN37" s="180"/>
      <c r="BQ37" s="2"/>
      <c r="BR37" s="2"/>
      <c r="BS37" s="46"/>
      <c r="BT37" s="37"/>
      <c r="BU37" s="87"/>
      <c r="BV37" s="88"/>
      <c r="BW37" s="88"/>
      <c r="BX37" s="88"/>
      <c r="BY37" s="88"/>
      <c r="BZ37" s="88"/>
      <c r="CA37" s="88"/>
      <c r="CB37" s="192"/>
      <c r="CC37" s="192"/>
      <c r="CD37" s="35"/>
      <c r="CE37" s="35"/>
      <c r="CF37" s="36"/>
      <c r="CG37" s="36"/>
      <c r="CH37" s="36"/>
      <c r="CI37" s="36"/>
      <c r="CJ37" s="36"/>
      <c r="CK37" s="36"/>
      <c r="CL37" s="198"/>
      <c r="CM37" s="199"/>
      <c r="CN37" s="199"/>
      <c r="CO37" s="83"/>
      <c r="CP37" s="83"/>
      <c r="CQ37" s="196"/>
      <c r="CR37" s="196"/>
      <c r="CS37" s="196"/>
    </row>
    <row r="38" spans="2:97" ht="19.5" thickBot="1" x14ac:dyDescent="0.35">
      <c r="B38" s="71"/>
      <c r="C38" s="178"/>
      <c r="D38" s="178"/>
      <c r="E38" s="178"/>
      <c r="F38" s="178"/>
      <c r="G38" s="178"/>
      <c r="H38" s="178"/>
      <c r="I38" s="178"/>
      <c r="J38" s="177"/>
      <c r="K38" s="177"/>
      <c r="L38" s="69"/>
      <c r="M38" s="71"/>
      <c r="N38" s="178"/>
      <c r="O38" s="178"/>
      <c r="P38" s="178"/>
      <c r="Q38" s="178"/>
      <c r="R38" s="178"/>
      <c r="S38" s="178"/>
      <c r="T38" s="178"/>
      <c r="U38" s="177"/>
      <c r="V38" s="177"/>
      <c r="W38" s="69"/>
      <c r="X38" s="67">
        <v>27</v>
      </c>
      <c r="Y38" s="128" t="s">
        <v>94</v>
      </c>
      <c r="Z38" s="128" t="s">
        <v>94</v>
      </c>
      <c r="AA38" s="128" t="s">
        <v>94</v>
      </c>
      <c r="AB38" s="128" t="s">
        <v>94</v>
      </c>
      <c r="AC38" s="128" t="s">
        <v>94</v>
      </c>
      <c r="AD38" s="128" t="s">
        <v>94</v>
      </c>
      <c r="AE38" s="128" t="s">
        <v>94</v>
      </c>
      <c r="AF38" s="179"/>
      <c r="AG38" s="180"/>
      <c r="AH38" s="69"/>
      <c r="AI38" s="71"/>
      <c r="AJ38" s="178"/>
      <c r="AK38" s="178"/>
      <c r="AL38" s="178"/>
      <c r="AM38" s="178"/>
      <c r="AN38" s="178"/>
      <c r="AO38" s="178"/>
      <c r="AP38" s="178"/>
      <c r="AQ38" s="177"/>
      <c r="AR38" s="177"/>
      <c r="AS38" s="69"/>
      <c r="AT38" s="67">
        <v>27</v>
      </c>
      <c r="AU38" s="128" t="s">
        <v>151</v>
      </c>
      <c r="AV38" s="128" t="s">
        <v>151</v>
      </c>
      <c r="AW38" s="128" t="s">
        <v>151</v>
      </c>
      <c r="AX38" s="128" t="s">
        <v>151</v>
      </c>
      <c r="AY38" s="128" t="s">
        <v>151</v>
      </c>
      <c r="AZ38" s="128" t="s">
        <v>151</v>
      </c>
      <c r="BA38" s="128" t="s">
        <v>151</v>
      </c>
      <c r="BB38" s="179"/>
      <c r="BC38" s="180"/>
      <c r="BD38" s="69"/>
      <c r="BE38" s="67">
        <v>27</v>
      </c>
      <c r="BF38" s="129" t="s">
        <v>207</v>
      </c>
      <c r="BG38" s="130" t="s">
        <v>207</v>
      </c>
      <c r="BH38" s="130" t="s">
        <v>207</v>
      </c>
      <c r="BI38" s="130" t="s">
        <v>207</v>
      </c>
      <c r="BJ38" s="130" t="s">
        <v>207</v>
      </c>
      <c r="BK38" s="130" t="s">
        <v>207</v>
      </c>
      <c r="BL38" s="131" t="s">
        <v>207</v>
      </c>
      <c r="BM38" s="179">
        <v>9</v>
      </c>
      <c r="BN38" s="180"/>
      <c r="BS38" s="40"/>
      <c r="BT38" s="41"/>
      <c r="BU38" s="42"/>
      <c r="BV38" s="43"/>
      <c r="BW38" s="43"/>
      <c r="BX38" s="43"/>
      <c r="BY38" s="43"/>
      <c r="BZ38" s="193"/>
      <c r="CA38" s="194"/>
      <c r="CB38" s="192"/>
      <c r="CC38" s="192"/>
      <c r="CD38" s="36"/>
      <c r="CE38" s="36"/>
      <c r="CF38" s="36"/>
      <c r="CG38" s="36"/>
      <c r="CH38" s="36"/>
      <c r="CI38" s="36"/>
      <c r="CJ38" s="36"/>
      <c r="CK38" s="36"/>
      <c r="CL38" s="187"/>
      <c r="CM38" s="188"/>
      <c r="CN38" s="189"/>
      <c r="CO38" s="36"/>
      <c r="CP38" s="36"/>
      <c r="CQ38" s="174" t="e">
        <f t="shared" ref="CQ38" si="1">SUM(BZ38/CL38)</f>
        <v>#DIV/0!</v>
      </c>
      <c r="CR38" s="175"/>
      <c r="CS38" s="176"/>
    </row>
    <row r="39" spans="2:97" ht="18.75" x14ac:dyDescent="0.3">
      <c r="B39" s="71"/>
      <c r="C39" s="178"/>
      <c r="D39" s="178"/>
      <c r="E39" s="178"/>
      <c r="F39" s="178"/>
      <c r="G39" s="178"/>
      <c r="H39" s="178"/>
      <c r="I39" s="178"/>
      <c r="J39" s="177"/>
      <c r="K39" s="177"/>
      <c r="L39" s="69"/>
      <c r="M39" s="71"/>
      <c r="N39" s="178"/>
      <c r="O39" s="178"/>
      <c r="P39" s="178"/>
      <c r="Q39" s="178"/>
      <c r="R39" s="178"/>
      <c r="S39" s="178"/>
      <c r="T39" s="178"/>
      <c r="U39" s="177"/>
      <c r="V39" s="177"/>
      <c r="W39" s="69"/>
      <c r="X39" s="67">
        <v>28</v>
      </c>
      <c r="Y39" s="128" t="s">
        <v>95</v>
      </c>
      <c r="Z39" s="128" t="s">
        <v>95</v>
      </c>
      <c r="AA39" s="128" t="s">
        <v>95</v>
      </c>
      <c r="AB39" s="128" t="s">
        <v>95</v>
      </c>
      <c r="AC39" s="128" t="s">
        <v>95</v>
      </c>
      <c r="AD39" s="128" t="s">
        <v>95</v>
      </c>
      <c r="AE39" s="128" t="s">
        <v>95</v>
      </c>
      <c r="AF39" s="179">
        <v>2</v>
      </c>
      <c r="AG39" s="180"/>
      <c r="AH39" s="69"/>
      <c r="AI39" s="71"/>
      <c r="AJ39" s="178"/>
      <c r="AK39" s="178"/>
      <c r="AL39" s="178"/>
      <c r="AM39" s="178"/>
      <c r="AN39" s="178"/>
      <c r="AO39" s="178"/>
      <c r="AP39" s="178"/>
      <c r="AQ39" s="177"/>
      <c r="AR39" s="177"/>
      <c r="AS39" s="69"/>
      <c r="AT39" s="67">
        <v>28</v>
      </c>
      <c r="AU39" s="128" t="s">
        <v>152</v>
      </c>
      <c r="AV39" s="128" t="s">
        <v>152</v>
      </c>
      <c r="AW39" s="128" t="s">
        <v>152</v>
      </c>
      <c r="AX39" s="128" t="s">
        <v>152</v>
      </c>
      <c r="AY39" s="128" t="s">
        <v>152</v>
      </c>
      <c r="AZ39" s="128" t="s">
        <v>152</v>
      </c>
      <c r="BA39" s="128" t="s">
        <v>152</v>
      </c>
      <c r="BB39" s="179">
        <v>6</v>
      </c>
      <c r="BC39" s="180"/>
      <c r="BD39" s="69"/>
      <c r="BE39" s="67">
        <v>28</v>
      </c>
      <c r="BF39" s="135" t="s">
        <v>208</v>
      </c>
      <c r="BG39" s="136" t="s">
        <v>208</v>
      </c>
      <c r="BH39" s="136" t="s">
        <v>208</v>
      </c>
      <c r="BI39" s="136" t="s">
        <v>208</v>
      </c>
      <c r="BJ39" s="136" t="s">
        <v>208</v>
      </c>
      <c r="BK39" s="136" t="s">
        <v>208</v>
      </c>
      <c r="BL39" s="137" t="s">
        <v>208</v>
      </c>
      <c r="BM39" s="179"/>
      <c r="BN39" s="180"/>
      <c r="BS39" s="46"/>
      <c r="BT39" s="37"/>
      <c r="BU39" s="87"/>
      <c r="BV39" s="88"/>
      <c r="BW39" s="88"/>
      <c r="BX39" s="88"/>
      <c r="BY39" s="201"/>
      <c r="BZ39" s="196"/>
      <c r="CA39" s="88"/>
      <c r="CB39" s="192"/>
      <c r="CC39" s="192"/>
      <c r="CD39" s="36"/>
      <c r="CE39" s="36"/>
      <c r="CF39" s="36"/>
      <c r="CG39" s="36"/>
      <c r="CH39" s="36"/>
      <c r="CI39" s="36"/>
      <c r="CJ39" s="196"/>
      <c r="CK39" s="196"/>
      <c r="CL39" s="196"/>
      <c r="CM39" s="196"/>
      <c r="CN39" s="196"/>
      <c r="CO39" s="36"/>
      <c r="CP39" s="36"/>
      <c r="CQ39" s="36"/>
      <c r="CR39" s="36"/>
      <c r="CS39" s="36"/>
    </row>
    <row r="40" spans="2:97" ht="18.75" x14ac:dyDescent="0.3">
      <c r="B40" s="71"/>
      <c r="C40" s="178"/>
      <c r="D40" s="178"/>
      <c r="E40" s="178"/>
      <c r="F40" s="178"/>
      <c r="G40" s="178"/>
      <c r="H40" s="178"/>
      <c r="I40" s="178"/>
      <c r="J40" s="177"/>
      <c r="K40" s="177"/>
      <c r="L40" s="69"/>
      <c r="M40" s="71"/>
      <c r="N40" s="178"/>
      <c r="O40" s="178"/>
      <c r="P40" s="178"/>
      <c r="Q40" s="178"/>
      <c r="R40" s="178"/>
      <c r="S40" s="178"/>
      <c r="T40" s="178"/>
      <c r="U40" s="177"/>
      <c r="V40" s="177"/>
      <c r="W40" s="69"/>
      <c r="X40" s="67">
        <v>29</v>
      </c>
      <c r="Y40" s="128" t="s">
        <v>96</v>
      </c>
      <c r="Z40" s="128" t="s">
        <v>96</v>
      </c>
      <c r="AA40" s="128" t="s">
        <v>96</v>
      </c>
      <c r="AB40" s="128" t="s">
        <v>96</v>
      </c>
      <c r="AC40" s="128" t="s">
        <v>96</v>
      </c>
      <c r="AD40" s="128" t="s">
        <v>96</v>
      </c>
      <c r="AE40" s="128" t="s">
        <v>96</v>
      </c>
      <c r="AF40" s="179"/>
      <c r="AG40" s="180"/>
      <c r="AH40" s="69"/>
      <c r="AI40" s="71"/>
      <c r="AJ40" s="178"/>
      <c r="AK40" s="178"/>
      <c r="AL40" s="178"/>
      <c r="AM40" s="178"/>
      <c r="AN40" s="178"/>
      <c r="AO40" s="178"/>
      <c r="AP40" s="178"/>
      <c r="AQ40" s="177"/>
      <c r="AR40" s="177"/>
      <c r="AS40" s="69"/>
      <c r="AT40" s="67">
        <v>29</v>
      </c>
      <c r="AU40" s="128" t="s">
        <v>153</v>
      </c>
      <c r="AV40" s="128" t="s">
        <v>153</v>
      </c>
      <c r="AW40" s="128" t="s">
        <v>153</v>
      </c>
      <c r="AX40" s="128" t="s">
        <v>153</v>
      </c>
      <c r="AY40" s="128" t="s">
        <v>153</v>
      </c>
      <c r="AZ40" s="128" t="s">
        <v>153</v>
      </c>
      <c r="BA40" s="128" t="s">
        <v>153</v>
      </c>
      <c r="BB40" s="179"/>
      <c r="BC40" s="180"/>
      <c r="BD40" s="69"/>
      <c r="BE40" s="67">
        <v>29</v>
      </c>
      <c r="BF40" s="129" t="s">
        <v>209</v>
      </c>
      <c r="BG40" s="130" t="s">
        <v>209</v>
      </c>
      <c r="BH40" s="130" t="s">
        <v>209</v>
      </c>
      <c r="BI40" s="130" t="s">
        <v>209</v>
      </c>
      <c r="BJ40" s="130" t="s">
        <v>209</v>
      </c>
      <c r="BK40" s="130" t="s">
        <v>209</v>
      </c>
      <c r="BL40" s="131" t="s">
        <v>209</v>
      </c>
      <c r="BM40" s="179"/>
      <c r="BN40" s="180"/>
      <c r="BS40" s="21"/>
      <c r="BT40" s="6"/>
      <c r="BU40" s="28"/>
      <c r="BV40" s="29"/>
      <c r="BW40" s="29"/>
      <c r="BX40" s="29"/>
      <c r="BY40" s="29"/>
      <c r="BZ40" s="29"/>
      <c r="CA40" s="29"/>
      <c r="CB40" s="101"/>
      <c r="CC40" s="101"/>
    </row>
    <row r="41" spans="2:97" ht="18.75" x14ac:dyDescent="0.3">
      <c r="B41" s="71"/>
      <c r="C41" s="178"/>
      <c r="D41" s="178"/>
      <c r="E41" s="178"/>
      <c r="F41" s="178"/>
      <c r="G41" s="178"/>
      <c r="H41" s="178"/>
      <c r="I41" s="178"/>
      <c r="J41" s="177"/>
      <c r="K41" s="177"/>
      <c r="L41" s="69"/>
      <c r="M41" s="71"/>
      <c r="N41" s="178"/>
      <c r="O41" s="178"/>
      <c r="P41" s="178"/>
      <c r="Q41" s="178"/>
      <c r="R41" s="178"/>
      <c r="S41" s="178"/>
      <c r="T41" s="178"/>
      <c r="U41" s="177"/>
      <c r="V41" s="177"/>
      <c r="W41" s="69"/>
      <c r="X41" s="67">
        <v>30</v>
      </c>
      <c r="Y41" s="128" t="s">
        <v>97</v>
      </c>
      <c r="Z41" s="128" t="s">
        <v>97</v>
      </c>
      <c r="AA41" s="128" t="s">
        <v>97</v>
      </c>
      <c r="AB41" s="128" t="s">
        <v>97</v>
      </c>
      <c r="AC41" s="128" t="s">
        <v>97</v>
      </c>
      <c r="AD41" s="128" t="s">
        <v>97</v>
      </c>
      <c r="AE41" s="128" t="s">
        <v>97</v>
      </c>
      <c r="AF41" s="179"/>
      <c r="AG41" s="180"/>
      <c r="AH41" s="69"/>
      <c r="AI41" s="71"/>
      <c r="AJ41" s="178"/>
      <c r="AK41" s="178"/>
      <c r="AL41" s="178"/>
      <c r="AM41" s="178"/>
      <c r="AN41" s="178"/>
      <c r="AO41" s="178"/>
      <c r="AP41" s="178"/>
      <c r="AQ41" s="177"/>
      <c r="AR41" s="177"/>
      <c r="AS41" s="69"/>
      <c r="AT41" s="67">
        <v>30</v>
      </c>
      <c r="AU41" s="128" t="s">
        <v>154</v>
      </c>
      <c r="AV41" s="128" t="s">
        <v>154</v>
      </c>
      <c r="AW41" s="128" t="s">
        <v>154</v>
      </c>
      <c r="AX41" s="128" t="s">
        <v>154</v>
      </c>
      <c r="AY41" s="128" t="s">
        <v>154</v>
      </c>
      <c r="AZ41" s="128" t="s">
        <v>154</v>
      </c>
      <c r="BA41" s="128" t="s">
        <v>154</v>
      </c>
      <c r="BB41" s="179"/>
      <c r="BC41" s="180"/>
      <c r="BD41" s="69"/>
      <c r="BE41" s="67">
        <v>30</v>
      </c>
      <c r="BF41" s="135" t="s">
        <v>210</v>
      </c>
      <c r="BG41" s="136" t="s">
        <v>210</v>
      </c>
      <c r="BH41" s="136" t="s">
        <v>210</v>
      </c>
      <c r="BI41" s="136" t="s">
        <v>210</v>
      </c>
      <c r="BJ41" s="136" t="s">
        <v>210</v>
      </c>
      <c r="BK41" s="136" t="s">
        <v>210</v>
      </c>
      <c r="BL41" s="137" t="s">
        <v>210</v>
      </c>
      <c r="BM41" s="179"/>
      <c r="BN41" s="180"/>
      <c r="BS41" s="21"/>
      <c r="BT41" s="6"/>
      <c r="BU41" s="28"/>
      <c r="BV41" s="29"/>
      <c r="BW41" s="29"/>
      <c r="BX41" s="29"/>
      <c r="BY41" s="29"/>
      <c r="BZ41" s="29"/>
      <c r="CA41" s="29"/>
      <c r="CB41" s="101"/>
      <c r="CC41" s="101"/>
    </row>
    <row r="42" spans="2:97" ht="18.75" x14ac:dyDescent="0.3">
      <c r="B42" s="71"/>
      <c r="C42" s="178"/>
      <c r="D42" s="178"/>
      <c r="E42" s="178"/>
      <c r="F42" s="178"/>
      <c r="G42" s="178"/>
      <c r="H42" s="178"/>
      <c r="I42" s="178"/>
      <c r="J42" s="177"/>
      <c r="K42" s="177"/>
      <c r="L42" s="69"/>
      <c r="M42" s="71"/>
      <c r="N42" s="178"/>
      <c r="O42" s="178"/>
      <c r="P42" s="178"/>
      <c r="Q42" s="178"/>
      <c r="R42" s="178"/>
      <c r="S42" s="178"/>
      <c r="T42" s="178"/>
      <c r="U42" s="177"/>
      <c r="V42" s="177"/>
      <c r="W42" s="69"/>
      <c r="X42" s="67">
        <v>31</v>
      </c>
      <c r="Y42" s="128" t="s">
        <v>98</v>
      </c>
      <c r="Z42" s="128" t="s">
        <v>98</v>
      </c>
      <c r="AA42" s="128" t="s">
        <v>98</v>
      </c>
      <c r="AB42" s="128" t="s">
        <v>98</v>
      </c>
      <c r="AC42" s="128" t="s">
        <v>98</v>
      </c>
      <c r="AD42" s="128" t="s">
        <v>98</v>
      </c>
      <c r="AE42" s="128" t="s">
        <v>98</v>
      </c>
      <c r="AF42" s="179"/>
      <c r="AG42" s="180"/>
      <c r="AH42" s="69"/>
      <c r="AI42" s="71"/>
      <c r="AJ42" s="178"/>
      <c r="AK42" s="178"/>
      <c r="AL42" s="178"/>
      <c r="AM42" s="178"/>
      <c r="AN42" s="178"/>
      <c r="AO42" s="178"/>
      <c r="AP42" s="178"/>
      <c r="AQ42" s="177"/>
      <c r="AR42" s="177"/>
      <c r="AS42" s="69"/>
      <c r="AT42" s="67">
        <v>31</v>
      </c>
      <c r="AU42" s="128" t="s">
        <v>155</v>
      </c>
      <c r="AV42" s="128" t="s">
        <v>155</v>
      </c>
      <c r="AW42" s="128" t="s">
        <v>155</v>
      </c>
      <c r="AX42" s="128" t="s">
        <v>155</v>
      </c>
      <c r="AY42" s="128" t="s">
        <v>155</v>
      </c>
      <c r="AZ42" s="128" t="s">
        <v>155</v>
      </c>
      <c r="BA42" s="128" t="s">
        <v>155</v>
      </c>
      <c r="BB42" s="179"/>
      <c r="BC42" s="180"/>
      <c r="BD42" s="69"/>
      <c r="BE42" s="67">
        <v>31</v>
      </c>
      <c r="BF42" s="129" t="s">
        <v>211</v>
      </c>
      <c r="BG42" s="130" t="s">
        <v>211</v>
      </c>
      <c r="BH42" s="130" t="s">
        <v>211</v>
      </c>
      <c r="BI42" s="130" t="s">
        <v>211</v>
      </c>
      <c r="BJ42" s="130" t="s">
        <v>211</v>
      </c>
      <c r="BK42" s="130" t="s">
        <v>211</v>
      </c>
      <c r="BL42" s="131" t="s">
        <v>211</v>
      </c>
      <c r="BM42" s="179"/>
      <c r="BN42" s="180"/>
      <c r="BS42" s="21"/>
      <c r="BT42" s="6"/>
      <c r="BU42" s="28"/>
      <c r="BV42" s="29"/>
      <c r="BW42" s="29"/>
      <c r="BX42" s="29"/>
      <c r="BY42" s="29"/>
      <c r="BZ42" s="29"/>
      <c r="CA42" s="29"/>
      <c r="CB42" s="101"/>
      <c r="CC42" s="101"/>
    </row>
    <row r="43" spans="2:97" ht="18.75" x14ac:dyDescent="0.3">
      <c r="B43" s="71"/>
      <c r="C43" s="178"/>
      <c r="D43" s="178"/>
      <c r="E43" s="178"/>
      <c r="F43" s="178"/>
      <c r="G43" s="178"/>
      <c r="H43" s="178"/>
      <c r="I43" s="178"/>
      <c r="J43" s="177"/>
      <c r="K43" s="177"/>
      <c r="L43" s="69"/>
      <c r="M43" s="71"/>
      <c r="N43" s="178"/>
      <c r="O43" s="178"/>
      <c r="P43" s="178"/>
      <c r="Q43" s="178"/>
      <c r="R43" s="178"/>
      <c r="S43" s="178"/>
      <c r="T43" s="178"/>
      <c r="U43" s="177"/>
      <c r="V43" s="177"/>
      <c r="W43" s="69"/>
      <c r="X43" s="71"/>
      <c r="Y43" s="178"/>
      <c r="Z43" s="178"/>
      <c r="AA43" s="178"/>
      <c r="AB43" s="178"/>
      <c r="AC43" s="178"/>
      <c r="AD43" s="178"/>
      <c r="AE43" s="178"/>
      <c r="AF43" s="177"/>
      <c r="AG43" s="177"/>
      <c r="AH43" s="69"/>
      <c r="AI43" s="71"/>
      <c r="AJ43" s="178"/>
      <c r="AK43" s="178"/>
      <c r="AL43" s="178"/>
      <c r="AM43" s="178"/>
      <c r="AN43" s="178"/>
      <c r="AO43" s="178"/>
      <c r="AP43" s="178"/>
      <c r="AQ43" s="177"/>
      <c r="AR43" s="177"/>
      <c r="AS43" s="69"/>
      <c r="AT43" s="67">
        <v>32</v>
      </c>
      <c r="AU43" s="128" t="s">
        <v>156</v>
      </c>
      <c r="AV43" s="128" t="s">
        <v>156</v>
      </c>
      <c r="AW43" s="128" t="s">
        <v>156</v>
      </c>
      <c r="AX43" s="128" t="s">
        <v>156</v>
      </c>
      <c r="AY43" s="128" t="s">
        <v>156</v>
      </c>
      <c r="AZ43" s="128" t="s">
        <v>156</v>
      </c>
      <c r="BA43" s="128" t="s">
        <v>156</v>
      </c>
      <c r="BB43" s="179"/>
      <c r="BC43" s="180"/>
      <c r="BD43" s="69"/>
      <c r="BE43" s="67">
        <v>32</v>
      </c>
      <c r="BF43" s="135" t="s">
        <v>212</v>
      </c>
      <c r="BG43" s="136" t="s">
        <v>212</v>
      </c>
      <c r="BH43" s="136" t="s">
        <v>212</v>
      </c>
      <c r="BI43" s="136" t="s">
        <v>212</v>
      </c>
      <c r="BJ43" s="136" t="s">
        <v>212</v>
      </c>
      <c r="BK43" s="136" t="s">
        <v>212</v>
      </c>
      <c r="BL43" s="137" t="s">
        <v>212</v>
      </c>
      <c r="BM43" s="179"/>
      <c r="BN43" s="180"/>
      <c r="BS43" s="21"/>
      <c r="BT43" s="6"/>
      <c r="BU43" s="28"/>
      <c r="BV43" s="29"/>
      <c r="BW43" s="29"/>
      <c r="BX43" s="29"/>
      <c r="BY43" s="29"/>
      <c r="BZ43" s="29"/>
      <c r="CA43" s="29"/>
      <c r="CB43" s="101"/>
      <c r="CC43" s="101"/>
    </row>
    <row r="44" spans="2:97" x14ac:dyDescent="0.25">
      <c r="B44" s="71"/>
      <c r="C44" s="178"/>
      <c r="D44" s="178"/>
      <c r="E44" s="178"/>
      <c r="F44" s="178"/>
      <c r="G44" s="178"/>
      <c r="H44" s="178"/>
      <c r="I44" s="178"/>
      <c r="J44" s="177"/>
      <c r="K44" s="177"/>
      <c r="L44" s="69"/>
      <c r="M44" s="71"/>
      <c r="N44" s="178"/>
      <c r="O44" s="178"/>
      <c r="P44" s="178"/>
      <c r="Q44" s="178"/>
      <c r="R44" s="178"/>
      <c r="S44" s="178"/>
      <c r="T44" s="178"/>
      <c r="U44" s="177"/>
      <c r="V44" s="177"/>
      <c r="W44" s="69"/>
      <c r="X44" s="71"/>
      <c r="Y44" s="178"/>
      <c r="Z44" s="178"/>
      <c r="AA44" s="178"/>
      <c r="AB44" s="178"/>
      <c r="AC44" s="178"/>
      <c r="AD44" s="178"/>
      <c r="AE44" s="178"/>
      <c r="AF44" s="177"/>
      <c r="AG44" s="177"/>
      <c r="AH44" s="69"/>
      <c r="AI44" s="71"/>
      <c r="AJ44" s="178"/>
      <c r="AK44" s="178"/>
      <c r="AL44" s="178"/>
      <c r="AM44" s="178"/>
      <c r="AN44" s="178"/>
      <c r="AO44" s="178"/>
      <c r="AP44" s="178"/>
      <c r="AQ44" s="177"/>
      <c r="AR44" s="177"/>
      <c r="AS44" s="69"/>
      <c r="AT44" s="67">
        <v>33</v>
      </c>
      <c r="AU44" s="128" t="s">
        <v>157</v>
      </c>
      <c r="AV44" s="128" t="s">
        <v>157</v>
      </c>
      <c r="AW44" s="128" t="s">
        <v>157</v>
      </c>
      <c r="AX44" s="128" t="s">
        <v>157</v>
      </c>
      <c r="AY44" s="128" t="s">
        <v>157</v>
      </c>
      <c r="AZ44" s="128" t="s">
        <v>157</v>
      </c>
      <c r="BA44" s="128" t="s">
        <v>157</v>
      </c>
      <c r="BB44" s="179"/>
      <c r="BC44" s="180"/>
      <c r="BD44" s="69"/>
      <c r="BE44" s="67">
        <v>33</v>
      </c>
      <c r="BF44" s="129" t="s">
        <v>213</v>
      </c>
      <c r="BG44" s="130" t="s">
        <v>213</v>
      </c>
      <c r="BH44" s="130" t="s">
        <v>213</v>
      </c>
      <c r="BI44" s="130" t="s">
        <v>213</v>
      </c>
      <c r="BJ44" s="130" t="s">
        <v>213</v>
      </c>
      <c r="BK44" s="130" t="s">
        <v>213</v>
      </c>
      <c r="BL44" s="131" t="s">
        <v>213</v>
      </c>
      <c r="BM44" s="179"/>
      <c r="BN44" s="180"/>
    </row>
    <row r="45" spans="2:97" x14ac:dyDescent="0.25">
      <c r="B45" s="71"/>
      <c r="C45" s="178"/>
      <c r="D45" s="178"/>
      <c r="E45" s="178"/>
      <c r="F45" s="178"/>
      <c r="G45" s="178"/>
      <c r="H45" s="178"/>
      <c r="I45" s="178"/>
      <c r="J45" s="177"/>
      <c r="K45" s="177"/>
      <c r="L45" s="69"/>
      <c r="M45" s="71"/>
      <c r="N45" s="178"/>
      <c r="O45" s="178"/>
      <c r="P45" s="178"/>
      <c r="Q45" s="178"/>
      <c r="R45" s="178"/>
      <c r="S45" s="178"/>
      <c r="T45" s="178"/>
      <c r="U45" s="177"/>
      <c r="V45" s="177"/>
      <c r="W45" s="69"/>
      <c r="X45" s="71"/>
      <c r="Y45" s="178"/>
      <c r="Z45" s="178"/>
      <c r="AA45" s="178"/>
      <c r="AB45" s="178"/>
      <c r="AC45" s="178"/>
      <c r="AD45" s="178"/>
      <c r="AE45" s="178"/>
      <c r="AF45" s="177"/>
      <c r="AG45" s="177"/>
      <c r="AH45" s="69"/>
      <c r="AI45" s="71"/>
      <c r="AJ45" s="178"/>
      <c r="AK45" s="178"/>
      <c r="AL45" s="178"/>
      <c r="AM45" s="178"/>
      <c r="AN45" s="178"/>
      <c r="AO45" s="178"/>
      <c r="AP45" s="178"/>
      <c r="AQ45" s="177"/>
      <c r="AR45" s="177"/>
      <c r="AS45" s="69"/>
      <c r="AT45" s="67">
        <v>34</v>
      </c>
      <c r="AU45" s="128" t="s">
        <v>158</v>
      </c>
      <c r="AV45" s="128" t="s">
        <v>158</v>
      </c>
      <c r="AW45" s="128" t="s">
        <v>158</v>
      </c>
      <c r="AX45" s="128" t="s">
        <v>158</v>
      </c>
      <c r="AY45" s="128" t="s">
        <v>158</v>
      </c>
      <c r="AZ45" s="128" t="s">
        <v>158</v>
      </c>
      <c r="BA45" s="128" t="s">
        <v>158</v>
      </c>
      <c r="BB45" s="179"/>
      <c r="BC45" s="180"/>
      <c r="BD45" s="69"/>
      <c r="BE45" s="67">
        <v>34</v>
      </c>
      <c r="BF45" s="135" t="s">
        <v>214</v>
      </c>
      <c r="BG45" s="136" t="s">
        <v>214</v>
      </c>
      <c r="BH45" s="136" t="s">
        <v>214</v>
      </c>
      <c r="BI45" s="136" t="s">
        <v>214</v>
      </c>
      <c r="BJ45" s="136" t="s">
        <v>214</v>
      </c>
      <c r="BK45" s="136" t="s">
        <v>214</v>
      </c>
      <c r="BL45" s="137" t="s">
        <v>214</v>
      </c>
      <c r="BM45" s="179"/>
      <c r="BN45" s="180"/>
    </row>
    <row r="46" spans="2:97" x14ac:dyDescent="0.25">
      <c r="B46" s="71"/>
      <c r="C46" s="178"/>
      <c r="D46" s="178"/>
      <c r="E46" s="178"/>
      <c r="F46" s="178"/>
      <c r="G46" s="178"/>
      <c r="H46" s="178"/>
      <c r="I46" s="178"/>
      <c r="J46" s="177"/>
      <c r="K46" s="177"/>
      <c r="L46" s="69"/>
      <c r="M46" s="71"/>
      <c r="N46" s="178"/>
      <c r="O46" s="178"/>
      <c r="P46" s="178"/>
      <c r="Q46" s="178"/>
      <c r="R46" s="178"/>
      <c r="S46" s="178"/>
      <c r="T46" s="178"/>
      <c r="U46" s="177"/>
      <c r="V46" s="177"/>
      <c r="W46" s="69"/>
      <c r="X46" s="71"/>
      <c r="Y46" s="178"/>
      <c r="Z46" s="178"/>
      <c r="AA46" s="178"/>
      <c r="AB46" s="178"/>
      <c r="AC46" s="178"/>
      <c r="AD46" s="178"/>
      <c r="AE46" s="178"/>
      <c r="AF46" s="177"/>
      <c r="AG46" s="177"/>
      <c r="AH46" s="69"/>
      <c r="AI46" s="71"/>
      <c r="AJ46" s="178"/>
      <c r="AK46" s="178"/>
      <c r="AL46" s="178"/>
      <c r="AM46" s="178"/>
      <c r="AN46" s="178"/>
      <c r="AO46" s="178"/>
      <c r="AP46" s="178"/>
      <c r="AQ46" s="177"/>
      <c r="AR46" s="177"/>
      <c r="AS46" s="69"/>
      <c r="AT46" s="67">
        <v>35</v>
      </c>
      <c r="AU46" s="128" t="s">
        <v>159</v>
      </c>
      <c r="AV46" s="128" t="s">
        <v>159</v>
      </c>
      <c r="AW46" s="128" t="s">
        <v>159</v>
      </c>
      <c r="AX46" s="128" t="s">
        <v>159</v>
      </c>
      <c r="AY46" s="128" t="s">
        <v>159</v>
      </c>
      <c r="AZ46" s="128" t="s">
        <v>159</v>
      </c>
      <c r="BA46" s="128" t="s">
        <v>159</v>
      </c>
      <c r="BB46" s="179">
        <v>1</v>
      </c>
      <c r="BC46" s="180"/>
      <c r="BD46" s="69"/>
      <c r="BE46" s="67">
        <v>35</v>
      </c>
      <c r="BF46" s="129" t="s">
        <v>215</v>
      </c>
      <c r="BG46" s="130" t="s">
        <v>215</v>
      </c>
      <c r="BH46" s="130" t="s">
        <v>215</v>
      </c>
      <c r="BI46" s="130" t="s">
        <v>215</v>
      </c>
      <c r="BJ46" s="130" t="s">
        <v>215</v>
      </c>
      <c r="BK46" s="130" t="s">
        <v>215</v>
      </c>
      <c r="BL46" s="131" t="s">
        <v>215</v>
      </c>
      <c r="BM46" s="179"/>
      <c r="BN46" s="180"/>
      <c r="BV46" s="26"/>
    </row>
    <row r="47" spans="2:97" x14ac:dyDescent="0.25">
      <c r="B47" s="71"/>
      <c r="C47" s="178"/>
      <c r="D47" s="178"/>
      <c r="E47" s="178"/>
      <c r="F47" s="178"/>
      <c r="G47" s="178"/>
      <c r="H47" s="178"/>
      <c r="I47" s="178"/>
      <c r="J47" s="177"/>
      <c r="K47" s="177"/>
      <c r="L47" s="69"/>
      <c r="M47" s="71"/>
      <c r="N47" s="178"/>
      <c r="O47" s="178"/>
      <c r="P47" s="178"/>
      <c r="Q47" s="178"/>
      <c r="R47" s="178"/>
      <c r="S47" s="178"/>
      <c r="T47" s="178"/>
      <c r="U47" s="177"/>
      <c r="V47" s="177"/>
      <c r="W47" s="69"/>
      <c r="X47" s="71"/>
      <c r="Y47" s="178"/>
      <c r="Z47" s="178"/>
      <c r="AA47" s="178"/>
      <c r="AB47" s="178"/>
      <c r="AC47" s="178"/>
      <c r="AD47" s="178"/>
      <c r="AE47" s="178"/>
      <c r="AF47" s="177"/>
      <c r="AG47" s="177"/>
      <c r="AH47" s="69"/>
      <c r="AI47" s="71"/>
      <c r="AJ47" s="178"/>
      <c r="AK47" s="178"/>
      <c r="AL47" s="178"/>
      <c r="AM47" s="178"/>
      <c r="AN47" s="178"/>
      <c r="AO47" s="178"/>
      <c r="AP47" s="178"/>
      <c r="AQ47" s="177"/>
      <c r="AR47" s="177"/>
      <c r="AS47" s="69"/>
      <c r="AT47" s="67">
        <v>36</v>
      </c>
      <c r="AU47" s="128" t="s">
        <v>160</v>
      </c>
      <c r="AV47" s="128" t="s">
        <v>160</v>
      </c>
      <c r="AW47" s="128" t="s">
        <v>160</v>
      </c>
      <c r="AX47" s="128" t="s">
        <v>160</v>
      </c>
      <c r="AY47" s="128" t="s">
        <v>160</v>
      </c>
      <c r="AZ47" s="128" t="s">
        <v>160</v>
      </c>
      <c r="BA47" s="128" t="s">
        <v>160</v>
      </c>
      <c r="BB47" s="179"/>
      <c r="BC47" s="180"/>
      <c r="BD47" s="69"/>
      <c r="BE47" s="67">
        <v>36</v>
      </c>
      <c r="BF47" s="135" t="s">
        <v>216</v>
      </c>
      <c r="BG47" s="136" t="s">
        <v>216</v>
      </c>
      <c r="BH47" s="136" t="s">
        <v>216</v>
      </c>
      <c r="BI47" s="136" t="s">
        <v>216</v>
      </c>
      <c r="BJ47" s="136" t="s">
        <v>216</v>
      </c>
      <c r="BK47" s="136" t="s">
        <v>216</v>
      </c>
      <c r="BL47" s="137" t="s">
        <v>216</v>
      </c>
      <c r="BM47" s="179"/>
      <c r="BN47" s="180"/>
      <c r="BV47" s="26"/>
    </row>
    <row r="48" spans="2:97" x14ac:dyDescent="0.25">
      <c r="B48" s="71"/>
      <c r="C48" s="178"/>
      <c r="D48" s="178"/>
      <c r="E48" s="178"/>
      <c r="F48" s="178"/>
      <c r="G48" s="178"/>
      <c r="H48" s="178"/>
      <c r="I48" s="178"/>
      <c r="J48" s="177"/>
      <c r="K48" s="177"/>
      <c r="L48" s="69"/>
      <c r="M48" s="71"/>
      <c r="N48" s="178"/>
      <c r="O48" s="178"/>
      <c r="P48" s="178"/>
      <c r="Q48" s="178"/>
      <c r="R48" s="178"/>
      <c r="S48" s="178"/>
      <c r="T48" s="178"/>
      <c r="U48" s="177"/>
      <c r="V48" s="177"/>
      <c r="W48" s="69"/>
      <c r="X48" s="71"/>
      <c r="Y48" s="178"/>
      <c r="Z48" s="178"/>
      <c r="AA48" s="178"/>
      <c r="AB48" s="178"/>
      <c r="AC48" s="178"/>
      <c r="AD48" s="178"/>
      <c r="AE48" s="178"/>
      <c r="AF48" s="177"/>
      <c r="AG48" s="177"/>
      <c r="AH48" s="69"/>
      <c r="AI48" s="71"/>
      <c r="AJ48" s="178"/>
      <c r="AK48" s="178"/>
      <c r="AL48" s="178"/>
      <c r="AM48" s="178"/>
      <c r="AN48" s="178"/>
      <c r="AO48" s="178"/>
      <c r="AP48" s="178"/>
      <c r="AQ48" s="177"/>
      <c r="AR48" s="177"/>
      <c r="AS48" s="69"/>
      <c r="AT48" s="67">
        <v>37</v>
      </c>
      <c r="AU48" s="128" t="s">
        <v>161</v>
      </c>
      <c r="AV48" s="128" t="s">
        <v>161</v>
      </c>
      <c r="AW48" s="128" t="s">
        <v>161</v>
      </c>
      <c r="AX48" s="128" t="s">
        <v>161</v>
      </c>
      <c r="AY48" s="128" t="s">
        <v>161</v>
      </c>
      <c r="AZ48" s="128" t="s">
        <v>161</v>
      </c>
      <c r="BA48" s="128" t="s">
        <v>161</v>
      </c>
      <c r="BB48" s="179"/>
      <c r="BC48" s="180"/>
      <c r="BD48" s="69"/>
      <c r="BE48" s="67">
        <v>37</v>
      </c>
      <c r="BF48" s="129" t="s">
        <v>217</v>
      </c>
      <c r="BG48" s="130" t="s">
        <v>217</v>
      </c>
      <c r="BH48" s="130" t="s">
        <v>217</v>
      </c>
      <c r="BI48" s="130" t="s">
        <v>217</v>
      </c>
      <c r="BJ48" s="130" t="s">
        <v>217</v>
      </c>
      <c r="BK48" s="130" t="s">
        <v>217</v>
      </c>
      <c r="BL48" s="131" t="s">
        <v>217</v>
      </c>
      <c r="BM48" s="179"/>
      <c r="BN48" s="180"/>
      <c r="BV48" s="26"/>
    </row>
    <row r="49" spans="2:80" x14ac:dyDescent="0.25">
      <c r="B49" s="71"/>
      <c r="C49" s="178"/>
      <c r="D49" s="178"/>
      <c r="E49" s="178"/>
      <c r="F49" s="178"/>
      <c r="G49" s="178"/>
      <c r="H49" s="178"/>
      <c r="I49" s="178"/>
      <c r="J49" s="177"/>
      <c r="K49" s="177"/>
      <c r="L49" s="69"/>
      <c r="M49" s="71"/>
      <c r="N49" s="178"/>
      <c r="O49" s="178"/>
      <c r="P49" s="178"/>
      <c r="Q49" s="178"/>
      <c r="R49" s="178"/>
      <c r="S49" s="178"/>
      <c r="T49" s="178"/>
      <c r="U49" s="177"/>
      <c r="V49" s="177"/>
      <c r="W49" s="69"/>
      <c r="X49" s="71"/>
      <c r="Y49" s="178"/>
      <c r="Z49" s="178"/>
      <c r="AA49" s="178"/>
      <c r="AB49" s="178"/>
      <c r="AC49" s="178"/>
      <c r="AD49" s="178"/>
      <c r="AE49" s="178"/>
      <c r="AF49" s="177"/>
      <c r="AG49" s="177"/>
      <c r="AH49" s="69"/>
      <c r="AI49" s="71"/>
      <c r="AJ49" s="178"/>
      <c r="AK49" s="178"/>
      <c r="AL49" s="178"/>
      <c r="AM49" s="178"/>
      <c r="AN49" s="178"/>
      <c r="AO49" s="178"/>
      <c r="AP49" s="178"/>
      <c r="AQ49" s="177"/>
      <c r="AR49" s="177"/>
      <c r="AS49" s="69"/>
      <c r="AT49" s="67">
        <v>38</v>
      </c>
      <c r="AU49" s="128" t="s">
        <v>162</v>
      </c>
      <c r="AV49" s="128" t="s">
        <v>162</v>
      </c>
      <c r="AW49" s="128" t="s">
        <v>162</v>
      </c>
      <c r="AX49" s="128" t="s">
        <v>162</v>
      </c>
      <c r="AY49" s="128" t="s">
        <v>162</v>
      </c>
      <c r="AZ49" s="128" t="s">
        <v>162</v>
      </c>
      <c r="BA49" s="128" t="s">
        <v>162</v>
      </c>
      <c r="BB49" s="179"/>
      <c r="BC49" s="180"/>
      <c r="BD49" s="69"/>
      <c r="BE49" s="67">
        <v>38</v>
      </c>
      <c r="BF49" s="135" t="s">
        <v>218</v>
      </c>
      <c r="BG49" s="136" t="s">
        <v>218</v>
      </c>
      <c r="BH49" s="136" t="s">
        <v>218</v>
      </c>
      <c r="BI49" s="136" t="s">
        <v>218</v>
      </c>
      <c r="BJ49" s="136" t="s">
        <v>218</v>
      </c>
      <c r="BK49" s="136" t="s">
        <v>218</v>
      </c>
      <c r="BL49" s="137" t="s">
        <v>218</v>
      </c>
      <c r="BM49" s="179">
        <v>1</v>
      </c>
      <c r="BN49" s="180"/>
    </row>
    <row r="50" spans="2:80" x14ac:dyDescent="0.25">
      <c r="B50" s="71"/>
      <c r="C50" s="178"/>
      <c r="D50" s="178"/>
      <c r="E50" s="178"/>
      <c r="F50" s="178"/>
      <c r="G50" s="178"/>
      <c r="H50" s="178"/>
      <c r="I50" s="178"/>
      <c r="J50" s="177"/>
      <c r="K50" s="177"/>
      <c r="L50" s="69"/>
      <c r="M50" s="71"/>
      <c r="N50" s="178"/>
      <c r="O50" s="178"/>
      <c r="P50" s="178"/>
      <c r="Q50" s="178"/>
      <c r="R50" s="178"/>
      <c r="S50" s="178"/>
      <c r="T50" s="178"/>
      <c r="U50" s="177"/>
      <c r="V50" s="177"/>
      <c r="W50" s="69"/>
      <c r="X50" s="71"/>
      <c r="Y50" s="178"/>
      <c r="Z50" s="178"/>
      <c r="AA50" s="178"/>
      <c r="AB50" s="178"/>
      <c r="AC50" s="178"/>
      <c r="AD50" s="178"/>
      <c r="AE50" s="178"/>
      <c r="AF50" s="177"/>
      <c r="AG50" s="177"/>
      <c r="AH50" s="69"/>
      <c r="AI50" s="71"/>
      <c r="AJ50" s="178"/>
      <c r="AK50" s="178"/>
      <c r="AL50" s="178"/>
      <c r="AM50" s="178"/>
      <c r="AN50" s="178"/>
      <c r="AO50" s="178"/>
      <c r="AP50" s="178"/>
      <c r="AQ50" s="177"/>
      <c r="AR50" s="177"/>
      <c r="AS50" s="69"/>
      <c r="AT50" s="67">
        <v>39</v>
      </c>
      <c r="AU50" s="128" t="s">
        <v>163</v>
      </c>
      <c r="AV50" s="128" t="s">
        <v>163</v>
      </c>
      <c r="AW50" s="128" t="s">
        <v>163</v>
      </c>
      <c r="AX50" s="128" t="s">
        <v>163</v>
      </c>
      <c r="AY50" s="128" t="s">
        <v>163</v>
      </c>
      <c r="AZ50" s="128" t="s">
        <v>163</v>
      </c>
      <c r="BA50" s="128" t="s">
        <v>163</v>
      </c>
      <c r="BB50" s="179"/>
      <c r="BC50" s="180"/>
      <c r="BD50" s="69"/>
      <c r="BE50" s="67">
        <v>39</v>
      </c>
      <c r="BF50" s="129" t="s">
        <v>219</v>
      </c>
      <c r="BG50" s="130" t="s">
        <v>219</v>
      </c>
      <c r="BH50" s="130" t="s">
        <v>219</v>
      </c>
      <c r="BI50" s="130" t="s">
        <v>219</v>
      </c>
      <c r="BJ50" s="130" t="s">
        <v>219</v>
      </c>
      <c r="BK50" s="130" t="s">
        <v>219</v>
      </c>
      <c r="BL50" s="131" t="s">
        <v>219</v>
      </c>
      <c r="BM50" s="179"/>
      <c r="BN50" s="180"/>
      <c r="BV50" s="98"/>
      <c r="BW50" s="98"/>
    </row>
    <row r="51" spans="2:80" x14ac:dyDescent="0.25">
      <c r="B51" s="71"/>
      <c r="C51" s="178"/>
      <c r="D51" s="178"/>
      <c r="E51" s="178"/>
      <c r="F51" s="178"/>
      <c r="G51" s="178"/>
      <c r="H51" s="178"/>
      <c r="I51" s="178"/>
      <c r="J51" s="177"/>
      <c r="K51" s="177"/>
      <c r="L51" s="69"/>
      <c r="M51" s="71"/>
      <c r="N51" s="178"/>
      <c r="O51" s="178"/>
      <c r="P51" s="178"/>
      <c r="Q51" s="178"/>
      <c r="R51" s="178"/>
      <c r="S51" s="178"/>
      <c r="T51" s="178"/>
      <c r="U51" s="177"/>
      <c r="V51" s="177"/>
      <c r="W51" s="69"/>
      <c r="X51" s="71"/>
      <c r="Y51" s="178"/>
      <c r="Z51" s="178"/>
      <c r="AA51" s="178"/>
      <c r="AB51" s="178"/>
      <c r="AC51" s="178"/>
      <c r="AD51" s="178"/>
      <c r="AE51" s="178"/>
      <c r="AF51" s="177"/>
      <c r="AG51" s="177"/>
      <c r="AH51" s="69"/>
      <c r="AI51" s="71"/>
      <c r="AJ51" s="178"/>
      <c r="AK51" s="178"/>
      <c r="AL51" s="178"/>
      <c r="AM51" s="178"/>
      <c r="AN51" s="178"/>
      <c r="AO51" s="178"/>
      <c r="AP51" s="178"/>
      <c r="AQ51" s="177"/>
      <c r="AR51" s="177"/>
      <c r="AS51" s="69"/>
      <c r="AT51" s="67">
        <v>40</v>
      </c>
      <c r="AU51" s="128" t="s">
        <v>164</v>
      </c>
      <c r="AV51" s="128" t="s">
        <v>164</v>
      </c>
      <c r="AW51" s="128" t="s">
        <v>164</v>
      </c>
      <c r="AX51" s="128" t="s">
        <v>164</v>
      </c>
      <c r="AY51" s="128" t="s">
        <v>164</v>
      </c>
      <c r="AZ51" s="128" t="s">
        <v>164</v>
      </c>
      <c r="BA51" s="128" t="s">
        <v>164</v>
      </c>
      <c r="BB51" s="179">
        <v>3</v>
      </c>
      <c r="BC51" s="180"/>
      <c r="BD51" s="69"/>
      <c r="BE51" s="67">
        <v>40</v>
      </c>
      <c r="BF51" s="135" t="s">
        <v>220</v>
      </c>
      <c r="BG51" s="136" t="s">
        <v>220</v>
      </c>
      <c r="BH51" s="136" t="s">
        <v>220</v>
      </c>
      <c r="BI51" s="136" t="s">
        <v>220</v>
      </c>
      <c r="BJ51" s="136" t="s">
        <v>220</v>
      </c>
      <c r="BK51" s="136" t="s">
        <v>220</v>
      </c>
      <c r="BL51" s="137" t="s">
        <v>220</v>
      </c>
      <c r="BM51" s="179">
        <v>2</v>
      </c>
      <c r="BN51" s="180"/>
    </row>
    <row r="52" spans="2:80" x14ac:dyDescent="0.25">
      <c r="B52" s="71"/>
      <c r="C52" s="178"/>
      <c r="D52" s="178"/>
      <c r="E52" s="178"/>
      <c r="F52" s="178"/>
      <c r="G52" s="178"/>
      <c r="H52" s="178"/>
      <c r="I52" s="178"/>
      <c r="J52" s="177"/>
      <c r="K52" s="177"/>
      <c r="L52" s="69"/>
      <c r="M52" s="71"/>
      <c r="N52" s="178"/>
      <c r="O52" s="178"/>
      <c r="P52" s="178"/>
      <c r="Q52" s="178"/>
      <c r="R52" s="178"/>
      <c r="S52" s="178"/>
      <c r="T52" s="178"/>
      <c r="U52" s="177"/>
      <c r="V52" s="177"/>
      <c r="W52" s="69"/>
      <c r="X52" s="71"/>
      <c r="Y52" s="178"/>
      <c r="Z52" s="178"/>
      <c r="AA52" s="178"/>
      <c r="AB52" s="178"/>
      <c r="AC52" s="178"/>
      <c r="AD52" s="178"/>
      <c r="AE52" s="178"/>
      <c r="AF52" s="177"/>
      <c r="AG52" s="177"/>
      <c r="AH52" s="69"/>
      <c r="AI52" s="71"/>
      <c r="AJ52" s="178"/>
      <c r="AK52" s="178"/>
      <c r="AL52" s="178"/>
      <c r="AM52" s="178"/>
      <c r="AN52" s="178"/>
      <c r="AO52" s="178"/>
      <c r="AP52" s="178"/>
      <c r="AQ52" s="177"/>
      <c r="AR52" s="177"/>
      <c r="AS52" s="69"/>
      <c r="AT52" s="67">
        <v>41</v>
      </c>
      <c r="AU52" s="128" t="s">
        <v>165</v>
      </c>
      <c r="AV52" s="128" t="s">
        <v>165</v>
      </c>
      <c r="AW52" s="128" t="s">
        <v>165</v>
      </c>
      <c r="AX52" s="128" t="s">
        <v>165</v>
      </c>
      <c r="AY52" s="128" t="s">
        <v>165</v>
      </c>
      <c r="AZ52" s="128" t="s">
        <v>165</v>
      </c>
      <c r="BA52" s="128" t="s">
        <v>165</v>
      </c>
      <c r="BB52" s="179">
        <v>1</v>
      </c>
      <c r="BC52" s="180"/>
      <c r="BD52" s="69"/>
      <c r="BE52" s="67">
        <v>41</v>
      </c>
      <c r="BF52" s="129" t="s">
        <v>221</v>
      </c>
      <c r="BG52" s="130" t="s">
        <v>221</v>
      </c>
      <c r="BH52" s="130" t="s">
        <v>221</v>
      </c>
      <c r="BI52" s="130" t="s">
        <v>221</v>
      </c>
      <c r="BJ52" s="130" t="s">
        <v>221</v>
      </c>
      <c r="BK52" s="130" t="s">
        <v>221</v>
      </c>
      <c r="BL52" s="131" t="s">
        <v>221</v>
      </c>
      <c r="BM52" s="179"/>
      <c r="BN52" s="180"/>
      <c r="BV52" s="98"/>
      <c r="BW52" s="98"/>
    </row>
    <row r="53" spans="2:80" x14ac:dyDescent="0.25">
      <c r="B53" s="71"/>
      <c r="C53" s="178"/>
      <c r="D53" s="178"/>
      <c r="E53" s="178"/>
      <c r="F53" s="178"/>
      <c r="G53" s="178"/>
      <c r="H53" s="178"/>
      <c r="I53" s="178"/>
      <c r="J53" s="177"/>
      <c r="K53" s="177"/>
      <c r="L53" s="69"/>
      <c r="M53" s="71"/>
      <c r="N53" s="178"/>
      <c r="O53" s="178"/>
      <c r="P53" s="178"/>
      <c r="Q53" s="178"/>
      <c r="R53" s="178"/>
      <c r="S53" s="178"/>
      <c r="T53" s="178"/>
      <c r="U53" s="177"/>
      <c r="V53" s="177"/>
      <c r="W53" s="69"/>
      <c r="X53" s="71"/>
      <c r="Y53" s="178"/>
      <c r="Z53" s="178"/>
      <c r="AA53" s="178"/>
      <c r="AB53" s="178"/>
      <c r="AC53" s="178"/>
      <c r="AD53" s="178"/>
      <c r="AE53" s="178"/>
      <c r="AF53" s="177"/>
      <c r="AG53" s="177"/>
      <c r="AH53" s="69"/>
      <c r="AI53" s="71"/>
      <c r="AJ53" s="178"/>
      <c r="AK53" s="178"/>
      <c r="AL53" s="178"/>
      <c r="AM53" s="178"/>
      <c r="AN53" s="178"/>
      <c r="AO53" s="178"/>
      <c r="AP53" s="178"/>
      <c r="AQ53" s="177"/>
      <c r="AR53" s="177"/>
      <c r="AS53" s="69"/>
      <c r="AT53" s="67">
        <v>42</v>
      </c>
      <c r="AU53" s="128" t="s">
        <v>166</v>
      </c>
      <c r="AV53" s="128" t="s">
        <v>166</v>
      </c>
      <c r="AW53" s="128" t="s">
        <v>166</v>
      </c>
      <c r="AX53" s="128" t="s">
        <v>166</v>
      </c>
      <c r="AY53" s="128" t="s">
        <v>166</v>
      </c>
      <c r="AZ53" s="128" t="s">
        <v>166</v>
      </c>
      <c r="BA53" s="128" t="s">
        <v>166</v>
      </c>
      <c r="BB53" s="179"/>
      <c r="BC53" s="180"/>
      <c r="BD53" s="69"/>
      <c r="BE53" s="67">
        <v>42</v>
      </c>
      <c r="BF53" s="135" t="s">
        <v>222</v>
      </c>
      <c r="BG53" s="136" t="s">
        <v>222</v>
      </c>
      <c r="BH53" s="136" t="s">
        <v>222</v>
      </c>
      <c r="BI53" s="136" t="s">
        <v>222</v>
      </c>
      <c r="BJ53" s="136" t="s">
        <v>222</v>
      </c>
      <c r="BK53" s="136" t="s">
        <v>222</v>
      </c>
      <c r="BL53" s="137" t="s">
        <v>222</v>
      </c>
      <c r="BM53" s="179"/>
      <c r="BN53" s="180"/>
    </row>
    <row r="54" spans="2:80" x14ac:dyDescent="0.25">
      <c r="B54" s="71"/>
      <c r="C54" s="178"/>
      <c r="D54" s="178"/>
      <c r="E54" s="178"/>
      <c r="F54" s="178"/>
      <c r="G54" s="178"/>
      <c r="H54" s="178"/>
      <c r="I54" s="178"/>
      <c r="J54" s="177"/>
      <c r="K54" s="177"/>
      <c r="L54" s="69"/>
      <c r="M54" s="71"/>
      <c r="N54" s="178"/>
      <c r="O54" s="178"/>
      <c r="P54" s="178"/>
      <c r="Q54" s="178"/>
      <c r="R54" s="178"/>
      <c r="S54" s="178"/>
      <c r="T54" s="178"/>
      <c r="U54" s="177"/>
      <c r="V54" s="177"/>
      <c r="W54" s="69"/>
      <c r="X54" s="71"/>
      <c r="Y54" s="178"/>
      <c r="Z54" s="178"/>
      <c r="AA54" s="178"/>
      <c r="AB54" s="178"/>
      <c r="AC54" s="178"/>
      <c r="AD54" s="178"/>
      <c r="AE54" s="178"/>
      <c r="AF54" s="177"/>
      <c r="AG54" s="177"/>
      <c r="AH54" s="69"/>
      <c r="AI54" s="71"/>
      <c r="AJ54" s="178"/>
      <c r="AK54" s="178"/>
      <c r="AL54" s="178"/>
      <c r="AM54" s="178"/>
      <c r="AN54" s="178"/>
      <c r="AO54" s="178"/>
      <c r="AP54" s="178"/>
      <c r="AQ54" s="177"/>
      <c r="AR54" s="177"/>
      <c r="AS54" s="69"/>
      <c r="AT54" s="67">
        <v>43</v>
      </c>
      <c r="AU54" s="128" t="s">
        <v>167</v>
      </c>
      <c r="AV54" s="128" t="s">
        <v>167</v>
      </c>
      <c r="AW54" s="128" t="s">
        <v>167</v>
      </c>
      <c r="AX54" s="128" t="s">
        <v>167</v>
      </c>
      <c r="AY54" s="128" t="s">
        <v>167</v>
      </c>
      <c r="AZ54" s="128" t="s">
        <v>167</v>
      </c>
      <c r="BA54" s="128" t="s">
        <v>167</v>
      </c>
      <c r="BB54" s="179"/>
      <c r="BC54" s="180"/>
      <c r="BD54" s="69"/>
      <c r="BE54" s="67">
        <v>43</v>
      </c>
      <c r="BF54" s="129" t="s">
        <v>223</v>
      </c>
      <c r="BG54" s="130" t="s">
        <v>223</v>
      </c>
      <c r="BH54" s="130" t="s">
        <v>223</v>
      </c>
      <c r="BI54" s="130" t="s">
        <v>223</v>
      </c>
      <c r="BJ54" s="130" t="s">
        <v>223</v>
      </c>
      <c r="BK54" s="130" t="s">
        <v>223</v>
      </c>
      <c r="BL54" s="131" t="s">
        <v>223</v>
      </c>
      <c r="BM54" s="179"/>
      <c r="BN54" s="180"/>
      <c r="CA54" s="98"/>
      <c r="CB54" s="98"/>
    </row>
    <row r="55" spans="2:80" x14ac:dyDescent="0.25">
      <c r="B55" s="71"/>
      <c r="C55" s="178"/>
      <c r="D55" s="178"/>
      <c r="E55" s="178"/>
      <c r="F55" s="178"/>
      <c r="G55" s="178"/>
      <c r="H55" s="178"/>
      <c r="I55" s="178"/>
      <c r="J55" s="177"/>
      <c r="K55" s="177"/>
      <c r="L55" s="69"/>
      <c r="M55" s="71"/>
      <c r="N55" s="178"/>
      <c r="O55" s="178"/>
      <c r="P55" s="178"/>
      <c r="Q55" s="178"/>
      <c r="R55" s="178"/>
      <c r="S55" s="178"/>
      <c r="T55" s="178"/>
      <c r="U55" s="177"/>
      <c r="V55" s="177"/>
      <c r="W55" s="69"/>
      <c r="X55" s="71"/>
      <c r="Y55" s="178"/>
      <c r="Z55" s="178"/>
      <c r="AA55" s="178"/>
      <c r="AB55" s="178"/>
      <c r="AC55" s="178"/>
      <c r="AD55" s="178"/>
      <c r="AE55" s="178"/>
      <c r="AF55" s="177"/>
      <c r="AG55" s="177"/>
      <c r="AH55" s="69"/>
      <c r="AI55" s="71"/>
      <c r="AJ55" s="178"/>
      <c r="AK55" s="178"/>
      <c r="AL55" s="178"/>
      <c r="AM55" s="178"/>
      <c r="AN55" s="178"/>
      <c r="AO55" s="178"/>
      <c r="AP55" s="178"/>
      <c r="AQ55" s="177"/>
      <c r="AR55" s="177"/>
      <c r="AS55" s="69"/>
      <c r="AT55" s="67">
        <v>44</v>
      </c>
      <c r="AU55" s="128" t="s">
        <v>168</v>
      </c>
      <c r="AV55" s="128" t="s">
        <v>168</v>
      </c>
      <c r="AW55" s="128" t="s">
        <v>168</v>
      </c>
      <c r="AX55" s="128" t="s">
        <v>168</v>
      </c>
      <c r="AY55" s="128" t="s">
        <v>168</v>
      </c>
      <c r="AZ55" s="128" t="s">
        <v>168</v>
      </c>
      <c r="BA55" s="128" t="s">
        <v>168</v>
      </c>
      <c r="BB55" s="179"/>
      <c r="BC55" s="180"/>
      <c r="BD55" s="69"/>
      <c r="BE55" s="67">
        <v>44</v>
      </c>
      <c r="BF55" s="135" t="s">
        <v>224</v>
      </c>
      <c r="BG55" s="136" t="s">
        <v>224</v>
      </c>
      <c r="BH55" s="136" t="s">
        <v>224</v>
      </c>
      <c r="BI55" s="136" t="s">
        <v>224</v>
      </c>
      <c r="BJ55" s="136" t="s">
        <v>224</v>
      </c>
      <c r="BK55" s="136" t="s">
        <v>224</v>
      </c>
      <c r="BL55" s="137" t="s">
        <v>224</v>
      </c>
      <c r="BM55" s="179"/>
      <c r="BN55" s="180"/>
    </row>
    <row r="56" spans="2:80" x14ac:dyDescent="0.25">
      <c r="B56" s="71"/>
      <c r="C56" s="178"/>
      <c r="D56" s="178"/>
      <c r="E56" s="178"/>
      <c r="F56" s="178"/>
      <c r="G56" s="178"/>
      <c r="H56" s="178"/>
      <c r="I56" s="178"/>
      <c r="J56" s="177"/>
      <c r="K56" s="177"/>
      <c r="L56" s="69"/>
      <c r="M56" s="71"/>
      <c r="N56" s="178"/>
      <c r="O56" s="178"/>
      <c r="P56" s="178"/>
      <c r="Q56" s="178"/>
      <c r="R56" s="178"/>
      <c r="S56" s="178"/>
      <c r="T56" s="178"/>
      <c r="U56" s="177"/>
      <c r="V56" s="177"/>
      <c r="W56" s="69"/>
      <c r="X56" s="71"/>
      <c r="Y56" s="178"/>
      <c r="Z56" s="178"/>
      <c r="AA56" s="178"/>
      <c r="AB56" s="178"/>
      <c r="AC56" s="178"/>
      <c r="AD56" s="178"/>
      <c r="AE56" s="178"/>
      <c r="AF56" s="177"/>
      <c r="AG56" s="177"/>
      <c r="AH56" s="69"/>
      <c r="AI56" s="71"/>
      <c r="AJ56" s="178"/>
      <c r="AK56" s="178"/>
      <c r="AL56" s="178"/>
      <c r="AM56" s="178"/>
      <c r="AN56" s="178"/>
      <c r="AO56" s="178"/>
      <c r="AP56" s="178"/>
      <c r="AQ56" s="177"/>
      <c r="AR56" s="177"/>
      <c r="AS56" s="69"/>
      <c r="AT56" s="67">
        <v>45</v>
      </c>
      <c r="AU56" s="128" t="s">
        <v>169</v>
      </c>
      <c r="AV56" s="128" t="s">
        <v>169</v>
      </c>
      <c r="AW56" s="128" t="s">
        <v>169</v>
      </c>
      <c r="AX56" s="128" t="s">
        <v>169</v>
      </c>
      <c r="AY56" s="128" t="s">
        <v>169</v>
      </c>
      <c r="AZ56" s="128" t="s">
        <v>169</v>
      </c>
      <c r="BA56" s="128" t="s">
        <v>169</v>
      </c>
      <c r="BB56" s="179"/>
      <c r="BC56" s="180"/>
      <c r="BD56" s="69"/>
      <c r="BE56" s="67">
        <v>45</v>
      </c>
      <c r="BF56" s="129" t="s">
        <v>118</v>
      </c>
      <c r="BG56" s="130" t="s">
        <v>118</v>
      </c>
      <c r="BH56" s="130" t="s">
        <v>118</v>
      </c>
      <c r="BI56" s="130" t="s">
        <v>118</v>
      </c>
      <c r="BJ56" s="130" t="s">
        <v>118</v>
      </c>
      <c r="BK56" s="130" t="s">
        <v>118</v>
      </c>
      <c r="BL56" s="131" t="s">
        <v>118</v>
      </c>
      <c r="BM56" s="179"/>
      <c r="BN56" s="180"/>
    </row>
    <row r="57" spans="2:80" x14ac:dyDescent="0.25">
      <c r="B57" s="71"/>
      <c r="C57" s="178"/>
      <c r="D57" s="178"/>
      <c r="E57" s="178"/>
      <c r="F57" s="178"/>
      <c r="G57" s="178"/>
      <c r="H57" s="178"/>
      <c r="I57" s="178"/>
      <c r="J57" s="177"/>
      <c r="K57" s="177"/>
      <c r="L57" s="69"/>
      <c r="M57" s="71"/>
      <c r="N57" s="178"/>
      <c r="O57" s="178"/>
      <c r="P57" s="178"/>
      <c r="Q57" s="178"/>
      <c r="R57" s="178"/>
      <c r="S57" s="178"/>
      <c r="T57" s="178"/>
      <c r="U57" s="177"/>
      <c r="V57" s="177"/>
      <c r="W57" s="69"/>
      <c r="X57" s="71"/>
      <c r="Y57" s="178"/>
      <c r="Z57" s="178"/>
      <c r="AA57" s="178"/>
      <c r="AB57" s="178"/>
      <c r="AC57" s="178"/>
      <c r="AD57" s="178"/>
      <c r="AE57" s="178"/>
      <c r="AF57" s="177"/>
      <c r="AG57" s="177"/>
      <c r="AH57" s="69"/>
      <c r="AI57" s="71"/>
      <c r="AJ57" s="178"/>
      <c r="AK57" s="178"/>
      <c r="AL57" s="178"/>
      <c r="AM57" s="178"/>
      <c r="AN57" s="178"/>
      <c r="AO57" s="178"/>
      <c r="AP57" s="178"/>
      <c r="AQ57" s="177"/>
      <c r="AR57" s="177"/>
      <c r="AS57" s="69"/>
      <c r="AT57" s="67">
        <v>46</v>
      </c>
      <c r="AU57" s="128" t="s">
        <v>170</v>
      </c>
      <c r="AV57" s="128" t="s">
        <v>170</v>
      </c>
      <c r="AW57" s="128" t="s">
        <v>170</v>
      </c>
      <c r="AX57" s="128" t="s">
        <v>170</v>
      </c>
      <c r="AY57" s="128" t="s">
        <v>170</v>
      </c>
      <c r="AZ57" s="128" t="s">
        <v>170</v>
      </c>
      <c r="BA57" s="128" t="s">
        <v>170</v>
      </c>
      <c r="BB57" s="179"/>
      <c r="BC57" s="180"/>
      <c r="BD57" s="69"/>
      <c r="BE57" s="67">
        <v>46</v>
      </c>
      <c r="BF57" s="135" t="s">
        <v>225</v>
      </c>
      <c r="BG57" s="136" t="s">
        <v>225</v>
      </c>
      <c r="BH57" s="136" t="s">
        <v>225</v>
      </c>
      <c r="BI57" s="136" t="s">
        <v>225</v>
      </c>
      <c r="BJ57" s="136" t="s">
        <v>225</v>
      </c>
      <c r="BK57" s="136" t="s">
        <v>225</v>
      </c>
      <c r="BL57" s="137" t="s">
        <v>225</v>
      </c>
      <c r="BM57" s="179"/>
      <c r="BN57" s="180"/>
    </row>
    <row r="58" spans="2:80" x14ac:dyDescent="0.25">
      <c r="B58" s="71"/>
      <c r="C58" s="178"/>
      <c r="D58" s="178"/>
      <c r="E58" s="178"/>
      <c r="F58" s="178"/>
      <c r="G58" s="178"/>
      <c r="H58" s="178"/>
      <c r="I58" s="178"/>
      <c r="J58" s="177"/>
      <c r="K58" s="177"/>
      <c r="L58" s="69"/>
      <c r="M58" s="71"/>
      <c r="N58" s="178"/>
      <c r="O58" s="178"/>
      <c r="P58" s="178"/>
      <c r="Q58" s="178"/>
      <c r="R58" s="178"/>
      <c r="S58" s="178"/>
      <c r="T58" s="178"/>
      <c r="U58" s="177"/>
      <c r="V58" s="177"/>
      <c r="W58" s="69"/>
      <c r="X58" s="71"/>
      <c r="Y58" s="178"/>
      <c r="Z58" s="178"/>
      <c r="AA58" s="178"/>
      <c r="AB58" s="178"/>
      <c r="AC58" s="178"/>
      <c r="AD58" s="178"/>
      <c r="AE58" s="178"/>
      <c r="AF58" s="177"/>
      <c r="AG58" s="177"/>
      <c r="AH58" s="69"/>
      <c r="AI58" s="71"/>
      <c r="AJ58" s="178"/>
      <c r="AK58" s="178"/>
      <c r="AL58" s="178"/>
      <c r="AM58" s="178"/>
      <c r="AN58" s="178"/>
      <c r="AO58" s="178"/>
      <c r="AP58" s="178"/>
      <c r="AQ58" s="177"/>
      <c r="AR58" s="177"/>
      <c r="AS58" s="69"/>
      <c r="AT58" s="67">
        <v>47</v>
      </c>
      <c r="AU58" s="128" t="s">
        <v>171</v>
      </c>
      <c r="AV58" s="128" t="s">
        <v>171</v>
      </c>
      <c r="AW58" s="128" t="s">
        <v>171</v>
      </c>
      <c r="AX58" s="128" t="s">
        <v>171</v>
      </c>
      <c r="AY58" s="128" t="s">
        <v>171</v>
      </c>
      <c r="AZ58" s="128" t="s">
        <v>171</v>
      </c>
      <c r="BA58" s="128" t="s">
        <v>171</v>
      </c>
      <c r="BB58" s="179">
        <v>4</v>
      </c>
      <c r="BC58" s="180"/>
      <c r="BD58" s="69"/>
      <c r="BE58" s="67">
        <v>47</v>
      </c>
      <c r="BF58" s="129" t="s">
        <v>226</v>
      </c>
      <c r="BG58" s="130" t="s">
        <v>226</v>
      </c>
      <c r="BH58" s="130" t="s">
        <v>226</v>
      </c>
      <c r="BI58" s="130" t="s">
        <v>226</v>
      </c>
      <c r="BJ58" s="130" t="s">
        <v>226</v>
      </c>
      <c r="BK58" s="130" t="s">
        <v>226</v>
      </c>
      <c r="BL58" s="131" t="s">
        <v>226</v>
      </c>
      <c r="BM58" s="179">
        <v>4</v>
      </c>
      <c r="BN58" s="180"/>
    </row>
    <row r="59" spans="2:80" x14ac:dyDescent="0.25">
      <c r="B59" s="71"/>
      <c r="C59" s="178"/>
      <c r="D59" s="178"/>
      <c r="E59" s="178"/>
      <c r="F59" s="178"/>
      <c r="G59" s="178"/>
      <c r="H59" s="178"/>
      <c r="I59" s="178"/>
      <c r="J59" s="177"/>
      <c r="K59" s="177"/>
      <c r="L59" s="69"/>
      <c r="M59" s="71"/>
      <c r="N59" s="178"/>
      <c r="O59" s="178"/>
      <c r="P59" s="178"/>
      <c r="Q59" s="178"/>
      <c r="R59" s="178"/>
      <c r="S59" s="178"/>
      <c r="T59" s="178"/>
      <c r="U59" s="177"/>
      <c r="V59" s="177"/>
      <c r="W59" s="69"/>
      <c r="X59" s="71"/>
      <c r="Y59" s="178"/>
      <c r="Z59" s="178"/>
      <c r="AA59" s="178"/>
      <c r="AB59" s="178"/>
      <c r="AC59" s="178"/>
      <c r="AD59" s="178"/>
      <c r="AE59" s="178"/>
      <c r="AF59" s="177"/>
      <c r="AG59" s="177"/>
      <c r="AH59" s="69"/>
      <c r="AI59" s="71"/>
      <c r="AJ59" s="178"/>
      <c r="AK59" s="178"/>
      <c r="AL59" s="178"/>
      <c r="AM59" s="178"/>
      <c r="AN59" s="178"/>
      <c r="AO59" s="178"/>
      <c r="AP59" s="178"/>
      <c r="AQ59" s="177"/>
      <c r="AR59" s="177"/>
      <c r="AS59" s="69"/>
      <c r="AT59" s="67">
        <v>48</v>
      </c>
      <c r="AU59" s="128" t="s">
        <v>172</v>
      </c>
      <c r="AV59" s="128" t="s">
        <v>172</v>
      </c>
      <c r="AW59" s="128" t="s">
        <v>172</v>
      </c>
      <c r="AX59" s="128" t="s">
        <v>172</v>
      </c>
      <c r="AY59" s="128" t="s">
        <v>172</v>
      </c>
      <c r="AZ59" s="128" t="s">
        <v>172</v>
      </c>
      <c r="BA59" s="128" t="s">
        <v>172</v>
      </c>
      <c r="BB59" s="179"/>
      <c r="BC59" s="180"/>
      <c r="BD59" s="69"/>
      <c r="BE59" s="67">
        <v>48</v>
      </c>
      <c r="BF59" s="135" t="s">
        <v>227</v>
      </c>
      <c r="BG59" s="136" t="s">
        <v>227</v>
      </c>
      <c r="BH59" s="136" t="s">
        <v>227</v>
      </c>
      <c r="BI59" s="136" t="s">
        <v>227</v>
      </c>
      <c r="BJ59" s="136" t="s">
        <v>227</v>
      </c>
      <c r="BK59" s="136" t="s">
        <v>227</v>
      </c>
      <c r="BL59" s="137" t="s">
        <v>227</v>
      </c>
      <c r="BM59" s="179"/>
      <c r="BN59" s="180"/>
    </row>
    <row r="60" spans="2:80" x14ac:dyDescent="0.25">
      <c r="B60" s="71"/>
      <c r="C60" s="178"/>
      <c r="D60" s="178"/>
      <c r="E60" s="178"/>
      <c r="F60" s="178"/>
      <c r="G60" s="178"/>
      <c r="H60" s="178"/>
      <c r="I60" s="178"/>
      <c r="J60" s="177"/>
      <c r="K60" s="177"/>
      <c r="L60" s="69"/>
      <c r="M60" s="71"/>
      <c r="N60" s="178"/>
      <c r="O60" s="178"/>
      <c r="P60" s="178"/>
      <c r="Q60" s="178"/>
      <c r="R60" s="178"/>
      <c r="S60" s="178"/>
      <c r="T60" s="178"/>
      <c r="U60" s="177"/>
      <c r="V60" s="177"/>
      <c r="W60" s="69"/>
      <c r="X60" s="71"/>
      <c r="Y60" s="178"/>
      <c r="Z60" s="178"/>
      <c r="AA60" s="178"/>
      <c r="AB60" s="178"/>
      <c r="AC60" s="178"/>
      <c r="AD60" s="178"/>
      <c r="AE60" s="178"/>
      <c r="AF60" s="177"/>
      <c r="AG60" s="177"/>
      <c r="AH60" s="69"/>
      <c r="AI60" s="71"/>
      <c r="AJ60" s="178"/>
      <c r="AK60" s="178"/>
      <c r="AL60" s="178"/>
      <c r="AM60" s="178"/>
      <c r="AN60" s="178"/>
      <c r="AO60" s="178"/>
      <c r="AP60" s="178"/>
      <c r="AQ60" s="177"/>
      <c r="AR60" s="177"/>
      <c r="AS60" s="69"/>
      <c r="AT60" s="67">
        <v>49</v>
      </c>
      <c r="AU60" s="128" t="s">
        <v>173</v>
      </c>
      <c r="AV60" s="128" t="s">
        <v>173</v>
      </c>
      <c r="AW60" s="128" t="s">
        <v>173</v>
      </c>
      <c r="AX60" s="128" t="s">
        <v>173</v>
      </c>
      <c r="AY60" s="128" t="s">
        <v>173</v>
      </c>
      <c r="AZ60" s="128" t="s">
        <v>173</v>
      </c>
      <c r="BA60" s="128" t="s">
        <v>173</v>
      </c>
      <c r="BB60" s="179"/>
      <c r="BC60" s="180"/>
      <c r="BD60" s="69"/>
      <c r="BE60" s="67">
        <v>49</v>
      </c>
      <c r="BF60" s="129" t="s">
        <v>228</v>
      </c>
      <c r="BG60" s="130" t="s">
        <v>228</v>
      </c>
      <c r="BH60" s="130" t="s">
        <v>228</v>
      </c>
      <c r="BI60" s="130" t="s">
        <v>228</v>
      </c>
      <c r="BJ60" s="130" t="s">
        <v>228</v>
      </c>
      <c r="BK60" s="130" t="s">
        <v>228</v>
      </c>
      <c r="BL60" s="131" t="s">
        <v>228</v>
      </c>
      <c r="BM60" s="179"/>
      <c r="BN60" s="180"/>
    </row>
    <row r="61" spans="2:80" x14ac:dyDescent="0.25">
      <c r="B61" s="71"/>
      <c r="C61" s="178"/>
      <c r="D61" s="178"/>
      <c r="E61" s="178"/>
      <c r="F61" s="178"/>
      <c r="G61" s="178"/>
      <c r="H61" s="178"/>
      <c r="I61" s="178"/>
      <c r="J61" s="177"/>
      <c r="K61" s="177"/>
      <c r="L61" s="69"/>
      <c r="M61" s="71"/>
      <c r="N61" s="178"/>
      <c r="O61" s="178"/>
      <c r="P61" s="178"/>
      <c r="Q61" s="178"/>
      <c r="R61" s="178"/>
      <c r="S61" s="178"/>
      <c r="T61" s="178"/>
      <c r="U61" s="177"/>
      <c r="V61" s="177"/>
      <c r="W61" s="69"/>
      <c r="X61" s="71"/>
      <c r="Y61" s="178"/>
      <c r="Z61" s="178"/>
      <c r="AA61" s="178"/>
      <c r="AB61" s="178"/>
      <c r="AC61" s="178"/>
      <c r="AD61" s="178"/>
      <c r="AE61" s="178"/>
      <c r="AF61" s="177"/>
      <c r="AG61" s="177"/>
      <c r="AH61" s="69"/>
      <c r="AI61" s="71"/>
      <c r="AJ61" s="178"/>
      <c r="AK61" s="178"/>
      <c r="AL61" s="178"/>
      <c r="AM61" s="178"/>
      <c r="AN61" s="178"/>
      <c r="AO61" s="178"/>
      <c r="AP61" s="178"/>
      <c r="AQ61" s="177"/>
      <c r="AR61" s="177"/>
      <c r="AS61" s="69"/>
      <c r="AT61" s="67">
        <v>50</v>
      </c>
      <c r="AU61" s="128" t="s">
        <v>174</v>
      </c>
      <c r="AV61" s="128" t="s">
        <v>174</v>
      </c>
      <c r="AW61" s="128" t="s">
        <v>174</v>
      </c>
      <c r="AX61" s="128" t="s">
        <v>174</v>
      </c>
      <c r="AY61" s="128" t="s">
        <v>174</v>
      </c>
      <c r="AZ61" s="128" t="s">
        <v>174</v>
      </c>
      <c r="BA61" s="128" t="s">
        <v>174</v>
      </c>
      <c r="BB61" s="179"/>
      <c r="BC61" s="180"/>
      <c r="BD61" s="69"/>
      <c r="BE61" s="67">
        <v>50</v>
      </c>
      <c r="BF61" s="135" t="s">
        <v>229</v>
      </c>
      <c r="BG61" s="136" t="s">
        <v>229</v>
      </c>
      <c r="BH61" s="136" t="s">
        <v>229</v>
      </c>
      <c r="BI61" s="136" t="s">
        <v>229</v>
      </c>
      <c r="BJ61" s="136" t="s">
        <v>229</v>
      </c>
      <c r="BK61" s="136" t="s">
        <v>229</v>
      </c>
      <c r="BL61" s="137" t="s">
        <v>229</v>
      </c>
      <c r="BM61" s="179">
        <v>5</v>
      </c>
      <c r="BN61" s="180"/>
    </row>
    <row r="62" spans="2:80" x14ac:dyDescent="0.25">
      <c r="B62" s="71"/>
      <c r="C62" s="178"/>
      <c r="D62" s="178"/>
      <c r="E62" s="178"/>
      <c r="F62" s="178"/>
      <c r="G62" s="178"/>
      <c r="H62" s="178"/>
      <c r="I62" s="178"/>
      <c r="J62" s="177"/>
      <c r="K62" s="177"/>
      <c r="L62" s="69"/>
      <c r="M62" s="71"/>
      <c r="N62" s="178"/>
      <c r="O62" s="178"/>
      <c r="P62" s="178"/>
      <c r="Q62" s="178"/>
      <c r="R62" s="178"/>
      <c r="S62" s="178"/>
      <c r="T62" s="178"/>
      <c r="U62" s="177"/>
      <c r="V62" s="177"/>
      <c r="W62" s="69"/>
      <c r="X62" s="71"/>
      <c r="Y62" s="178"/>
      <c r="Z62" s="178"/>
      <c r="AA62" s="178"/>
      <c r="AB62" s="178"/>
      <c r="AC62" s="178"/>
      <c r="AD62" s="178"/>
      <c r="AE62" s="178"/>
      <c r="AF62" s="177"/>
      <c r="AG62" s="177"/>
      <c r="AH62" s="69"/>
      <c r="AI62" s="71"/>
      <c r="AJ62" s="178"/>
      <c r="AK62" s="178"/>
      <c r="AL62" s="178"/>
      <c r="AM62" s="178"/>
      <c r="AN62" s="178"/>
      <c r="AO62" s="178"/>
      <c r="AP62" s="178"/>
      <c r="AQ62" s="177"/>
      <c r="AR62" s="177"/>
      <c r="AS62" s="69"/>
      <c r="AT62" s="67">
        <v>51</v>
      </c>
      <c r="AU62" s="128" t="s">
        <v>175</v>
      </c>
      <c r="AV62" s="128" t="s">
        <v>175</v>
      </c>
      <c r="AW62" s="128" t="s">
        <v>175</v>
      </c>
      <c r="AX62" s="128" t="s">
        <v>175</v>
      </c>
      <c r="AY62" s="128" t="s">
        <v>175</v>
      </c>
      <c r="AZ62" s="128" t="s">
        <v>175</v>
      </c>
      <c r="BA62" s="128" t="s">
        <v>175</v>
      </c>
      <c r="BB62" s="179"/>
      <c r="BC62" s="180"/>
      <c r="BD62" s="69"/>
      <c r="BE62" s="67">
        <v>51</v>
      </c>
      <c r="BF62" s="129" t="s">
        <v>230</v>
      </c>
      <c r="BG62" s="130" t="s">
        <v>230</v>
      </c>
      <c r="BH62" s="130" t="s">
        <v>230</v>
      </c>
      <c r="BI62" s="130" t="s">
        <v>230</v>
      </c>
      <c r="BJ62" s="130" t="s">
        <v>230</v>
      </c>
      <c r="BK62" s="130" t="s">
        <v>230</v>
      </c>
      <c r="BL62" s="131" t="s">
        <v>230</v>
      </c>
      <c r="BM62" s="179">
        <v>1</v>
      </c>
      <c r="BN62" s="180"/>
    </row>
    <row r="63" spans="2:80" x14ac:dyDescent="0.25">
      <c r="B63" s="71"/>
      <c r="C63" s="178"/>
      <c r="D63" s="178"/>
      <c r="E63" s="178"/>
      <c r="F63" s="178"/>
      <c r="G63" s="178"/>
      <c r="H63" s="178"/>
      <c r="I63" s="178"/>
      <c r="J63" s="177"/>
      <c r="K63" s="177"/>
      <c r="L63" s="69"/>
      <c r="M63" s="71"/>
      <c r="N63" s="178"/>
      <c r="O63" s="178"/>
      <c r="P63" s="178"/>
      <c r="Q63" s="178"/>
      <c r="R63" s="178"/>
      <c r="S63" s="178"/>
      <c r="T63" s="178"/>
      <c r="U63" s="177"/>
      <c r="V63" s="177"/>
      <c r="W63" s="69"/>
      <c r="X63" s="71"/>
      <c r="Y63" s="178"/>
      <c r="Z63" s="178"/>
      <c r="AA63" s="178"/>
      <c r="AB63" s="178"/>
      <c r="AC63" s="178"/>
      <c r="AD63" s="178"/>
      <c r="AE63" s="178"/>
      <c r="AF63" s="177"/>
      <c r="AG63" s="177"/>
      <c r="AH63" s="69"/>
      <c r="AI63" s="71"/>
      <c r="AJ63" s="178"/>
      <c r="AK63" s="178"/>
      <c r="AL63" s="178"/>
      <c r="AM63" s="178"/>
      <c r="AN63" s="178"/>
      <c r="AO63" s="178"/>
      <c r="AP63" s="178"/>
      <c r="AQ63" s="177"/>
      <c r="AR63" s="177"/>
      <c r="AS63" s="69"/>
      <c r="AT63" s="67">
        <v>52</v>
      </c>
      <c r="AU63" s="128" t="s">
        <v>176</v>
      </c>
      <c r="AV63" s="128" t="s">
        <v>176</v>
      </c>
      <c r="AW63" s="128" t="s">
        <v>176</v>
      </c>
      <c r="AX63" s="128" t="s">
        <v>176</v>
      </c>
      <c r="AY63" s="128" t="s">
        <v>176</v>
      </c>
      <c r="AZ63" s="128" t="s">
        <v>176</v>
      </c>
      <c r="BA63" s="128" t="s">
        <v>176</v>
      </c>
      <c r="BB63" s="179">
        <v>17</v>
      </c>
      <c r="BC63" s="180"/>
      <c r="BD63" s="69"/>
      <c r="BE63" s="67">
        <v>52</v>
      </c>
      <c r="BF63" s="135" t="s">
        <v>231</v>
      </c>
      <c r="BG63" s="136" t="s">
        <v>231</v>
      </c>
      <c r="BH63" s="136" t="s">
        <v>231</v>
      </c>
      <c r="BI63" s="136" t="s">
        <v>231</v>
      </c>
      <c r="BJ63" s="136" t="s">
        <v>231</v>
      </c>
      <c r="BK63" s="136" t="s">
        <v>231</v>
      </c>
      <c r="BL63" s="137" t="s">
        <v>231</v>
      </c>
      <c r="BM63" s="179"/>
      <c r="BN63" s="180"/>
    </row>
    <row r="64" spans="2:80" x14ac:dyDescent="0.25">
      <c r="B64" s="71"/>
      <c r="C64" s="178"/>
      <c r="D64" s="178"/>
      <c r="E64" s="178"/>
      <c r="F64" s="178"/>
      <c r="G64" s="178"/>
      <c r="H64" s="178"/>
      <c r="I64" s="178"/>
      <c r="J64" s="177"/>
      <c r="K64" s="177"/>
      <c r="L64" s="69"/>
      <c r="M64" s="71"/>
      <c r="N64" s="178"/>
      <c r="O64" s="178"/>
      <c r="P64" s="178"/>
      <c r="Q64" s="178"/>
      <c r="R64" s="178"/>
      <c r="S64" s="178"/>
      <c r="T64" s="178"/>
      <c r="U64" s="177"/>
      <c r="V64" s="177"/>
      <c r="W64" s="69"/>
      <c r="X64" s="71"/>
      <c r="Y64" s="178"/>
      <c r="Z64" s="178"/>
      <c r="AA64" s="178"/>
      <c r="AB64" s="178"/>
      <c r="AC64" s="178"/>
      <c r="AD64" s="178"/>
      <c r="AE64" s="178"/>
      <c r="AF64" s="177"/>
      <c r="AG64" s="177"/>
      <c r="AH64" s="69"/>
      <c r="AI64" s="71"/>
      <c r="AJ64" s="178"/>
      <c r="AK64" s="178"/>
      <c r="AL64" s="178"/>
      <c r="AM64" s="178"/>
      <c r="AN64" s="178"/>
      <c r="AO64" s="178"/>
      <c r="AP64" s="178"/>
      <c r="AQ64" s="177"/>
      <c r="AR64" s="177"/>
      <c r="AS64" s="69"/>
      <c r="AT64" s="67">
        <v>53</v>
      </c>
      <c r="AU64" s="128" t="s">
        <v>177</v>
      </c>
      <c r="AV64" s="128" t="s">
        <v>177</v>
      </c>
      <c r="AW64" s="128" t="s">
        <v>177</v>
      </c>
      <c r="AX64" s="128" t="s">
        <v>177</v>
      </c>
      <c r="AY64" s="128" t="s">
        <v>177</v>
      </c>
      <c r="AZ64" s="128" t="s">
        <v>177</v>
      </c>
      <c r="BA64" s="128" t="s">
        <v>177</v>
      </c>
      <c r="BB64" s="179"/>
      <c r="BC64" s="180"/>
      <c r="BD64" s="69"/>
      <c r="BE64" s="70">
        <v>53</v>
      </c>
      <c r="BF64" s="145" t="s">
        <v>232</v>
      </c>
      <c r="BG64" s="146" t="s">
        <v>232</v>
      </c>
      <c r="BH64" s="146" t="s">
        <v>232</v>
      </c>
      <c r="BI64" s="146" t="s">
        <v>232</v>
      </c>
      <c r="BJ64" s="146" t="s">
        <v>232</v>
      </c>
      <c r="BK64" s="146" t="s">
        <v>232</v>
      </c>
      <c r="BL64" s="147" t="s">
        <v>232</v>
      </c>
      <c r="BM64" s="179"/>
      <c r="BN64" s="180"/>
    </row>
    <row r="65" spans="1:66" x14ac:dyDescent="0.25">
      <c r="B65" s="71"/>
      <c r="C65" s="178"/>
      <c r="D65" s="178"/>
      <c r="E65" s="178"/>
      <c r="F65" s="178"/>
      <c r="G65" s="178"/>
      <c r="H65" s="178"/>
      <c r="I65" s="178"/>
      <c r="J65" s="177"/>
      <c r="K65" s="177"/>
      <c r="L65" s="69"/>
      <c r="M65" s="71"/>
      <c r="N65" s="178"/>
      <c r="O65" s="178"/>
      <c r="P65" s="178"/>
      <c r="Q65" s="178"/>
      <c r="R65" s="178"/>
      <c r="S65" s="178"/>
      <c r="T65" s="178"/>
      <c r="U65" s="177"/>
      <c r="V65" s="177"/>
      <c r="W65" s="69"/>
      <c r="X65" s="71"/>
      <c r="Y65" s="178"/>
      <c r="Z65" s="178"/>
      <c r="AA65" s="178"/>
      <c r="AB65" s="178"/>
      <c r="AC65" s="178"/>
      <c r="AD65" s="178"/>
      <c r="AE65" s="178"/>
      <c r="AF65" s="177"/>
      <c r="AG65" s="177"/>
      <c r="AH65" s="69"/>
      <c r="AI65" s="71"/>
      <c r="AJ65" s="178"/>
      <c r="AK65" s="178"/>
      <c r="AL65" s="178"/>
      <c r="AM65" s="178"/>
      <c r="AN65" s="178"/>
      <c r="AO65" s="178"/>
      <c r="AP65" s="178"/>
      <c r="AQ65" s="177"/>
      <c r="AR65" s="177"/>
      <c r="AS65" s="69"/>
      <c r="AT65" s="67">
        <v>54</v>
      </c>
      <c r="AU65" s="128" t="s">
        <v>178</v>
      </c>
      <c r="AV65" s="128" t="s">
        <v>178</v>
      </c>
      <c r="AW65" s="128" t="s">
        <v>178</v>
      </c>
      <c r="AX65" s="128" t="s">
        <v>178</v>
      </c>
      <c r="AY65" s="128" t="s">
        <v>178</v>
      </c>
      <c r="AZ65" s="128" t="s">
        <v>178</v>
      </c>
      <c r="BA65" s="128" t="s">
        <v>178</v>
      </c>
      <c r="BB65" s="179"/>
      <c r="BC65" s="180"/>
      <c r="BD65" s="69"/>
      <c r="BE65" s="67">
        <v>54</v>
      </c>
      <c r="BF65" s="143" t="s">
        <v>233</v>
      </c>
      <c r="BG65" s="143" t="s">
        <v>233</v>
      </c>
      <c r="BH65" s="143" t="s">
        <v>233</v>
      </c>
      <c r="BI65" s="143" t="s">
        <v>233</v>
      </c>
      <c r="BJ65" s="143" t="s">
        <v>233</v>
      </c>
      <c r="BK65" s="143" t="s">
        <v>233</v>
      </c>
      <c r="BL65" s="143" t="s">
        <v>233</v>
      </c>
      <c r="BM65" s="179"/>
      <c r="BN65" s="180"/>
    </row>
    <row r="66" spans="1:66" x14ac:dyDescent="0.25">
      <c r="B66" s="71"/>
      <c r="C66" s="178"/>
      <c r="D66" s="178"/>
      <c r="E66" s="178"/>
      <c r="F66" s="178"/>
      <c r="G66" s="178"/>
      <c r="H66" s="178"/>
      <c r="I66" s="178"/>
      <c r="J66" s="177"/>
      <c r="K66" s="177"/>
      <c r="L66" s="69"/>
      <c r="M66" s="71"/>
      <c r="N66" s="178"/>
      <c r="O66" s="178"/>
      <c r="P66" s="178"/>
      <c r="Q66" s="178"/>
      <c r="R66" s="178"/>
      <c r="S66" s="178"/>
      <c r="T66" s="178"/>
      <c r="U66" s="177"/>
      <c r="V66" s="177"/>
      <c r="W66" s="69"/>
      <c r="X66" s="71"/>
      <c r="Y66" s="178"/>
      <c r="Z66" s="178"/>
      <c r="AA66" s="178"/>
      <c r="AB66" s="178"/>
      <c r="AC66" s="178"/>
      <c r="AD66" s="178"/>
      <c r="AE66" s="178"/>
      <c r="AF66" s="177"/>
      <c r="AG66" s="177"/>
      <c r="AH66" s="69"/>
      <c r="AI66" s="71"/>
      <c r="AJ66" s="178"/>
      <c r="AK66" s="178"/>
      <c r="AL66" s="178"/>
      <c r="AM66" s="178"/>
      <c r="AN66" s="178"/>
      <c r="AO66" s="178"/>
      <c r="AP66" s="178"/>
      <c r="AQ66" s="177"/>
      <c r="AR66" s="177"/>
      <c r="AS66" s="69"/>
      <c r="AT66" s="67">
        <v>55</v>
      </c>
      <c r="AU66" s="128" t="s">
        <v>179</v>
      </c>
      <c r="AV66" s="128" t="s">
        <v>179</v>
      </c>
      <c r="AW66" s="128" t="s">
        <v>179</v>
      </c>
      <c r="AX66" s="128" t="s">
        <v>179</v>
      </c>
      <c r="AY66" s="128" t="s">
        <v>179</v>
      </c>
      <c r="AZ66" s="128" t="s">
        <v>179</v>
      </c>
      <c r="BA66" s="128" t="s">
        <v>179</v>
      </c>
      <c r="BB66" s="179"/>
      <c r="BC66" s="180"/>
      <c r="BD66" s="69"/>
      <c r="BE66" s="71"/>
      <c r="BF66" s="181"/>
      <c r="BG66" s="182"/>
      <c r="BH66" s="182"/>
      <c r="BI66" s="182"/>
      <c r="BJ66" s="182"/>
      <c r="BK66" s="182"/>
      <c r="BL66" s="182"/>
      <c r="BM66" s="177"/>
      <c r="BN66" s="177"/>
    </row>
    <row r="67" spans="1:66" x14ac:dyDescent="0.25">
      <c r="B67" s="71"/>
      <c r="C67" s="178"/>
      <c r="D67" s="178"/>
      <c r="E67" s="178"/>
      <c r="F67" s="178"/>
      <c r="G67" s="178"/>
      <c r="H67" s="178"/>
      <c r="I67" s="178"/>
      <c r="J67" s="177"/>
      <c r="K67" s="177"/>
      <c r="L67" s="69"/>
      <c r="M67" s="71"/>
      <c r="N67" s="178"/>
      <c r="O67" s="178"/>
      <c r="P67" s="178"/>
      <c r="Q67" s="178"/>
      <c r="R67" s="178"/>
      <c r="S67" s="178"/>
      <c r="T67" s="178"/>
      <c r="U67" s="177"/>
      <c r="V67" s="177"/>
      <c r="W67" s="69"/>
      <c r="X67" s="71"/>
      <c r="Y67" s="178"/>
      <c r="Z67" s="178"/>
      <c r="AA67" s="178"/>
      <c r="AB67" s="178"/>
      <c r="AC67" s="178"/>
      <c r="AD67" s="178"/>
      <c r="AE67" s="178"/>
      <c r="AF67" s="177"/>
      <c r="AG67" s="177"/>
      <c r="AH67" s="69"/>
      <c r="AI67" s="71"/>
      <c r="AJ67" s="178"/>
      <c r="AK67" s="178"/>
      <c r="AL67" s="178"/>
      <c r="AM67" s="178"/>
      <c r="AN67" s="178"/>
      <c r="AO67" s="178"/>
      <c r="AP67" s="178"/>
      <c r="AQ67" s="177"/>
      <c r="AR67" s="177"/>
      <c r="AS67" s="69"/>
      <c r="AT67" s="67">
        <v>56</v>
      </c>
      <c r="AU67" s="128" t="s">
        <v>180</v>
      </c>
      <c r="AV67" s="128" t="s">
        <v>180</v>
      </c>
      <c r="AW67" s="128" t="s">
        <v>180</v>
      </c>
      <c r="AX67" s="128" t="s">
        <v>180</v>
      </c>
      <c r="AY67" s="128" t="s">
        <v>180</v>
      </c>
      <c r="AZ67" s="128" t="s">
        <v>180</v>
      </c>
      <c r="BA67" s="128" t="s">
        <v>180</v>
      </c>
      <c r="BB67" s="179"/>
      <c r="BC67" s="180"/>
      <c r="BD67" s="69"/>
      <c r="BE67" s="71"/>
      <c r="BF67" s="181"/>
      <c r="BG67" s="181"/>
      <c r="BH67" s="181"/>
      <c r="BI67" s="181"/>
      <c r="BJ67" s="181"/>
      <c r="BK67" s="181"/>
      <c r="BL67" s="181"/>
      <c r="BM67" s="177"/>
      <c r="BN67" s="177"/>
    </row>
    <row r="68" spans="1:66" x14ac:dyDescent="0.25">
      <c r="A68" s="2"/>
      <c r="B68" s="6"/>
      <c r="C68" s="127"/>
      <c r="D68" s="127"/>
      <c r="E68" s="127"/>
      <c r="F68" s="127"/>
      <c r="G68" s="127"/>
      <c r="H68" s="127"/>
      <c r="I68" s="127"/>
      <c r="J68" s="101"/>
      <c r="K68" s="101"/>
      <c r="L68" s="2"/>
      <c r="M68" s="6"/>
      <c r="N68" s="127"/>
      <c r="O68" s="127"/>
      <c r="P68" s="127"/>
      <c r="Q68" s="127"/>
      <c r="R68" s="127"/>
      <c r="S68" s="127"/>
      <c r="T68" s="127"/>
      <c r="U68" s="150"/>
      <c r="V68" s="106"/>
      <c r="X68" s="6"/>
      <c r="Y68" s="127"/>
      <c r="Z68" s="127"/>
      <c r="AA68" s="127"/>
      <c r="AB68" s="127"/>
      <c r="AC68" s="127"/>
      <c r="AD68" s="127"/>
      <c r="AE68" s="127"/>
      <c r="AF68" s="101"/>
      <c r="AG68" s="101"/>
      <c r="AI68" s="6"/>
      <c r="AJ68" s="127"/>
      <c r="AK68" s="127"/>
      <c r="AL68" s="127"/>
      <c r="AM68" s="127"/>
      <c r="AN68" s="127"/>
      <c r="AO68" s="127"/>
      <c r="AP68" s="127"/>
      <c r="AQ68" s="101"/>
      <c r="AR68" s="101"/>
      <c r="AS68" s="2"/>
      <c r="AT68" s="6"/>
      <c r="AU68" s="127"/>
      <c r="AV68" s="127"/>
      <c r="AW68" s="127"/>
      <c r="AX68" s="127"/>
      <c r="AY68" s="127"/>
      <c r="AZ68" s="127"/>
      <c r="BA68" s="127"/>
      <c r="BB68" s="101"/>
      <c r="BC68" s="101"/>
      <c r="BE68" s="6"/>
      <c r="BF68" s="127"/>
      <c r="BG68" s="127"/>
      <c r="BH68" s="127"/>
      <c r="BI68" s="127"/>
      <c r="BJ68" s="127"/>
      <c r="BK68" s="127"/>
      <c r="BL68" s="127"/>
      <c r="BM68" s="101"/>
      <c r="BN68" s="101"/>
    </row>
    <row r="69" spans="1:66" x14ac:dyDescent="0.25">
      <c r="A69" s="2"/>
      <c r="B69" s="6"/>
      <c r="C69" s="127"/>
      <c r="D69" s="127"/>
      <c r="E69" s="127"/>
      <c r="F69" s="127"/>
      <c r="G69" s="127"/>
      <c r="H69" s="127"/>
      <c r="I69" s="127"/>
      <c r="J69" s="101"/>
      <c r="K69" s="101"/>
      <c r="L69" s="2"/>
      <c r="M69" s="6"/>
      <c r="N69" s="127"/>
      <c r="O69" s="127"/>
      <c r="P69" s="127"/>
      <c r="Q69" s="127"/>
      <c r="R69" s="127"/>
      <c r="S69" s="127"/>
      <c r="T69" s="127"/>
      <c r="U69" s="150"/>
      <c r="V69" s="106"/>
      <c r="X69" s="6"/>
      <c r="Y69" s="127"/>
      <c r="Z69" s="127"/>
      <c r="AA69" s="127"/>
      <c r="AB69" s="127"/>
      <c r="AC69" s="127"/>
      <c r="AD69" s="127"/>
      <c r="AE69" s="127"/>
      <c r="AF69" s="101"/>
      <c r="AG69" s="101"/>
      <c r="AI69" s="6"/>
      <c r="AJ69" s="127"/>
      <c r="AK69" s="127"/>
      <c r="AL69" s="127"/>
      <c r="AM69" s="127"/>
      <c r="AN69" s="127"/>
      <c r="AO69" s="127"/>
      <c r="AP69" s="127"/>
      <c r="AQ69" s="101"/>
      <c r="AR69" s="101"/>
      <c r="AS69" s="2"/>
      <c r="AT69" s="6"/>
      <c r="AU69" s="127"/>
      <c r="AV69" s="127"/>
      <c r="AW69" s="127"/>
      <c r="AX69" s="127"/>
      <c r="AY69" s="127"/>
      <c r="AZ69" s="127"/>
      <c r="BA69" s="127"/>
      <c r="BB69" s="101"/>
      <c r="BC69" s="101"/>
      <c r="BE69" s="6"/>
      <c r="BF69" s="127"/>
      <c r="BG69" s="127"/>
      <c r="BH69" s="127"/>
      <c r="BI69" s="127"/>
      <c r="BJ69" s="127"/>
      <c r="BK69" s="127"/>
      <c r="BL69" s="127"/>
      <c r="BM69" s="101"/>
      <c r="BN69" s="101"/>
    </row>
    <row r="70" spans="1:66" x14ac:dyDescent="0.25">
      <c r="A70" s="2"/>
      <c r="B70" s="6"/>
      <c r="C70" s="127"/>
      <c r="D70" s="127"/>
      <c r="E70" s="127"/>
      <c r="F70" s="127"/>
      <c r="G70" s="127"/>
      <c r="H70" s="127"/>
      <c r="I70" s="127"/>
      <c r="J70" s="101"/>
      <c r="K70" s="101"/>
      <c r="L70" s="2"/>
      <c r="M70" s="6"/>
      <c r="N70" s="127"/>
      <c r="O70" s="127"/>
      <c r="P70" s="127"/>
      <c r="Q70" s="127"/>
      <c r="R70" s="127"/>
      <c r="S70" s="127"/>
      <c r="T70" s="127"/>
      <c r="U70" s="150"/>
      <c r="V70" s="106"/>
      <c r="X70" s="6"/>
      <c r="Y70" s="127"/>
      <c r="Z70" s="127"/>
      <c r="AA70" s="127"/>
      <c r="AB70" s="127"/>
      <c r="AC70" s="127"/>
      <c r="AD70" s="127"/>
      <c r="AE70" s="127"/>
      <c r="AF70" s="101"/>
      <c r="AG70" s="101"/>
      <c r="AI70" s="6"/>
      <c r="AJ70" s="127"/>
      <c r="AK70" s="127"/>
      <c r="AL70" s="127"/>
      <c r="AM70" s="127"/>
      <c r="AN70" s="127"/>
      <c r="AO70" s="127"/>
      <c r="AP70" s="127"/>
      <c r="AQ70" s="101"/>
      <c r="AR70" s="101"/>
      <c r="AS70" s="2"/>
      <c r="AT70" s="6"/>
      <c r="AU70" s="127"/>
      <c r="AV70" s="127"/>
      <c r="AW70" s="127"/>
      <c r="AX70" s="127"/>
      <c r="AY70" s="127"/>
      <c r="AZ70" s="127"/>
      <c r="BA70" s="127"/>
      <c r="BB70" s="101"/>
      <c r="BC70" s="101"/>
      <c r="BE70" s="6"/>
      <c r="BF70" s="127"/>
      <c r="BG70" s="127"/>
      <c r="BH70" s="127"/>
      <c r="BI70" s="127"/>
      <c r="BJ70" s="127"/>
      <c r="BK70" s="127"/>
      <c r="BL70" s="127"/>
      <c r="BM70" s="101"/>
      <c r="BN70" s="101"/>
    </row>
    <row r="71" spans="1:66" x14ac:dyDescent="0.25">
      <c r="A71" s="2"/>
      <c r="B71" s="6"/>
      <c r="C71" s="127"/>
      <c r="D71" s="127"/>
      <c r="E71" s="127"/>
      <c r="F71" s="127"/>
      <c r="G71" s="127"/>
      <c r="H71" s="127"/>
      <c r="I71" s="127"/>
      <c r="J71" s="101"/>
      <c r="K71" s="101"/>
      <c r="L71" s="2"/>
      <c r="M71" s="6"/>
      <c r="N71" s="127"/>
      <c r="O71" s="127"/>
      <c r="P71" s="127"/>
      <c r="Q71" s="127"/>
      <c r="R71" s="127"/>
      <c r="S71" s="127"/>
      <c r="T71" s="127"/>
      <c r="U71" s="150"/>
      <c r="V71" s="106"/>
      <c r="X71" s="6"/>
      <c r="Y71" s="127"/>
      <c r="Z71" s="127"/>
      <c r="AA71" s="127"/>
      <c r="AB71" s="127"/>
      <c r="AC71" s="127"/>
      <c r="AD71" s="127"/>
      <c r="AE71" s="127"/>
      <c r="AF71" s="101"/>
      <c r="AG71" s="101"/>
      <c r="AI71" s="6"/>
      <c r="AJ71" s="127"/>
      <c r="AK71" s="127"/>
      <c r="AL71" s="127"/>
      <c r="AM71" s="127"/>
      <c r="AN71" s="127"/>
      <c r="AO71" s="127"/>
      <c r="AP71" s="127"/>
      <c r="AQ71" s="101"/>
      <c r="AR71" s="101"/>
      <c r="AS71" s="2"/>
      <c r="AT71" s="6"/>
      <c r="AU71" s="127"/>
      <c r="AV71" s="127"/>
      <c r="AW71" s="127"/>
      <c r="AX71" s="127"/>
      <c r="AY71" s="127"/>
      <c r="AZ71" s="127"/>
      <c r="BA71" s="127"/>
      <c r="BB71" s="101"/>
      <c r="BC71" s="101"/>
      <c r="BE71" s="6"/>
      <c r="BF71" s="127"/>
      <c r="BG71" s="127"/>
      <c r="BH71" s="127"/>
      <c r="BI71" s="127"/>
      <c r="BJ71" s="127"/>
      <c r="BK71" s="127"/>
      <c r="BL71" s="127"/>
      <c r="BM71" s="101"/>
      <c r="BN71" s="101"/>
    </row>
  </sheetData>
  <mergeCells count="862">
    <mergeCell ref="CA54:CB54"/>
    <mergeCell ref="BV50:BW50"/>
    <mergeCell ref="BV52:BW52"/>
    <mergeCell ref="CB38:CC38"/>
    <mergeCell ref="CL38:CN38"/>
    <mergeCell ref="BY39:BZ39"/>
    <mergeCell ref="CB39:CC39"/>
    <mergeCell ref="CJ39:CN39"/>
    <mergeCell ref="BZ38:CA38"/>
    <mergeCell ref="CB42:CC42"/>
    <mergeCell ref="CB43:CC43"/>
    <mergeCell ref="CB40:CC40"/>
    <mergeCell ref="CB41:CC41"/>
    <mergeCell ref="BZ36:CA36"/>
    <mergeCell ref="CG36:CJ36"/>
    <mergeCell ref="CL36:CN36"/>
    <mergeCell ref="CQ36:CS36"/>
    <mergeCell ref="CB37:CC37"/>
    <mergeCell ref="CL37:CN37"/>
    <mergeCell ref="BZ34:CA34"/>
    <mergeCell ref="CG34:CJ34"/>
    <mergeCell ref="CL34:CN34"/>
    <mergeCell ref="CQ34:CS34"/>
    <mergeCell ref="CB35:CC35"/>
    <mergeCell ref="CL35:CN35"/>
    <mergeCell ref="CQ35:CS35"/>
    <mergeCell ref="CQ37:CS37"/>
    <mergeCell ref="CB31:CC31"/>
    <mergeCell ref="CL31:CN31"/>
    <mergeCell ref="CQ31:CS31"/>
    <mergeCell ref="BZ32:CA32"/>
    <mergeCell ref="CG32:CJ32"/>
    <mergeCell ref="CL32:CN32"/>
    <mergeCell ref="CQ32:CS32"/>
    <mergeCell ref="CB33:CC33"/>
    <mergeCell ref="CL33:CN33"/>
    <mergeCell ref="CQ33:CS33"/>
    <mergeCell ref="BZ28:CA28"/>
    <mergeCell ref="CG28:CJ28"/>
    <mergeCell ref="CL28:CN28"/>
    <mergeCell ref="CQ28:CS28"/>
    <mergeCell ref="CB29:CC29"/>
    <mergeCell ref="CL29:CN29"/>
    <mergeCell ref="CQ29:CS29"/>
    <mergeCell ref="BZ30:CA30"/>
    <mergeCell ref="CD30:CE30"/>
    <mergeCell ref="CG30:CJ30"/>
    <mergeCell ref="CL30:CN30"/>
    <mergeCell ref="CQ30:CS30"/>
    <mergeCell ref="BU23:CA23"/>
    <mergeCell ref="CB23:CC23"/>
    <mergeCell ref="BS24:CF24"/>
    <mergeCell ref="CB21:CF21"/>
    <mergeCell ref="CG21:CH21"/>
    <mergeCell ref="CG26:CJ26"/>
    <mergeCell ref="CL26:CN26"/>
    <mergeCell ref="CQ26:CS26"/>
    <mergeCell ref="CB27:CC27"/>
    <mergeCell ref="CL27:CN27"/>
    <mergeCell ref="CQ27:CS27"/>
    <mergeCell ref="BU25:CA25"/>
    <mergeCell ref="CB25:CC25"/>
    <mergeCell ref="BZ26:CA26"/>
    <mergeCell ref="BT19:BX19"/>
    <mergeCell ref="BY19:BZ19"/>
    <mergeCell ref="CB19:CF19"/>
    <mergeCell ref="CG19:CH19"/>
    <mergeCell ref="CJ21:CN21"/>
    <mergeCell ref="CO21:CP21"/>
    <mergeCell ref="BY22:CA22"/>
    <mergeCell ref="CJ19:CN19"/>
    <mergeCell ref="CO19:CP19"/>
    <mergeCell ref="BT20:BX20"/>
    <mergeCell ref="BY20:BZ20"/>
    <mergeCell ref="CB20:CF20"/>
    <mergeCell ref="CG20:CH20"/>
    <mergeCell ref="CJ20:CN20"/>
    <mergeCell ref="CO20:CP20"/>
    <mergeCell ref="BT21:BX21"/>
    <mergeCell ref="BY21:BZ21"/>
    <mergeCell ref="BT17:BX17"/>
    <mergeCell ref="BY17:BZ17"/>
    <mergeCell ref="CB17:CF17"/>
    <mergeCell ref="CG17:CH17"/>
    <mergeCell ref="CJ17:CN17"/>
    <mergeCell ref="CO17:CP17"/>
    <mergeCell ref="CB18:CF18"/>
    <mergeCell ref="CG18:CH18"/>
    <mergeCell ref="CJ18:CN18"/>
    <mergeCell ref="CO18:CP18"/>
    <mergeCell ref="BT18:BZ18"/>
    <mergeCell ref="CB15:CF15"/>
    <mergeCell ref="CG15:CH15"/>
    <mergeCell ref="CJ15:CN15"/>
    <mergeCell ref="CO15:CP15"/>
    <mergeCell ref="BT16:BZ16"/>
    <mergeCell ref="CB16:CF16"/>
    <mergeCell ref="CG16:CH16"/>
    <mergeCell ref="CJ16:CN16"/>
    <mergeCell ref="BT15:BX15"/>
    <mergeCell ref="BY15:BZ15"/>
    <mergeCell ref="CO16:CP16"/>
    <mergeCell ref="BT13:BX13"/>
    <mergeCell ref="BY13:BZ13"/>
    <mergeCell ref="CB13:CF13"/>
    <mergeCell ref="CG13:CH13"/>
    <mergeCell ref="CJ13:CN13"/>
    <mergeCell ref="CO13:CP13"/>
    <mergeCell ref="BT14:BX14"/>
    <mergeCell ref="BY14:BZ14"/>
    <mergeCell ref="CB14:CF14"/>
    <mergeCell ref="CG14:CH14"/>
    <mergeCell ref="CJ14:CN14"/>
    <mergeCell ref="CO14:CP14"/>
    <mergeCell ref="BT9:CQ10"/>
    <mergeCell ref="BT11:CQ11"/>
    <mergeCell ref="BT12:BX12"/>
    <mergeCell ref="BY12:BZ12"/>
    <mergeCell ref="CB12:CF12"/>
    <mergeCell ref="CG12:CH12"/>
    <mergeCell ref="CJ12:CN12"/>
    <mergeCell ref="CO12:CP12"/>
    <mergeCell ref="BW4:CO5"/>
    <mergeCell ref="AU12:BA12"/>
    <mergeCell ref="B2:K9"/>
    <mergeCell ref="M2:V9"/>
    <mergeCell ref="X2:AG9"/>
    <mergeCell ref="AI2:AR9"/>
    <mergeCell ref="AT2:BC9"/>
    <mergeCell ref="BE2:BN9"/>
    <mergeCell ref="B11:I11"/>
    <mergeCell ref="J11:K11"/>
    <mergeCell ref="M11:T11"/>
    <mergeCell ref="U11:V11"/>
    <mergeCell ref="X11:AE11"/>
    <mergeCell ref="AF11:AG11"/>
    <mergeCell ref="AI11:AP11"/>
    <mergeCell ref="AQ11:AR11"/>
    <mergeCell ref="AT11:BA11"/>
    <mergeCell ref="BB11:BC11"/>
    <mergeCell ref="BE11:BL11"/>
    <mergeCell ref="BM11:BN11"/>
    <mergeCell ref="AU14:BA14"/>
    <mergeCell ref="BB12:BC12"/>
    <mergeCell ref="BF12:BL12"/>
    <mergeCell ref="BM12:BN12"/>
    <mergeCell ref="C13:I13"/>
    <mergeCell ref="J13:K13"/>
    <mergeCell ref="N13:T13"/>
    <mergeCell ref="U13:V13"/>
    <mergeCell ref="Y13:AE13"/>
    <mergeCell ref="AF13:AG13"/>
    <mergeCell ref="AJ13:AP13"/>
    <mergeCell ref="AQ13:AR13"/>
    <mergeCell ref="AU13:BA13"/>
    <mergeCell ref="BB13:BC13"/>
    <mergeCell ref="BF13:BL13"/>
    <mergeCell ref="BM13:BN13"/>
    <mergeCell ref="C12:I12"/>
    <mergeCell ref="J12:K12"/>
    <mergeCell ref="N12:T12"/>
    <mergeCell ref="U12:V12"/>
    <mergeCell ref="Y12:AE12"/>
    <mergeCell ref="AF12:AG12"/>
    <mergeCell ref="AJ12:AP12"/>
    <mergeCell ref="AQ12:AR12"/>
    <mergeCell ref="AU16:BA16"/>
    <mergeCell ref="BB14:BC14"/>
    <mergeCell ref="BF14:BL14"/>
    <mergeCell ref="BM14:BN14"/>
    <mergeCell ref="C15:I15"/>
    <mergeCell ref="J15:K15"/>
    <mergeCell ref="N15:T15"/>
    <mergeCell ref="U15:V15"/>
    <mergeCell ref="Y15:AE15"/>
    <mergeCell ref="AF15:AG15"/>
    <mergeCell ref="AJ15:AP15"/>
    <mergeCell ref="AQ15:AR15"/>
    <mergeCell ref="AU15:BA15"/>
    <mergeCell ref="BB15:BC15"/>
    <mergeCell ref="BF15:BL15"/>
    <mergeCell ref="BM15:BN15"/>
    <mergeCell ref="C14:I14"/>
    <mergeCell ref="J14:K14"/>
    <mergeCell ref="N14:T14"/>
    <mergeCell ref="U14:V14"/>
    <mergeCell ref="Y14:AE14"/>
    <mergeCell ref="AF14:AG14"/>
    <mergeCell ref="AJ14:AP14"/>
    <mergeCell ref="AQ14:AR14"/>
    <mergeCell ref="AU19:BA19"/>
    <mergeCell ref="BB16:BC16"/>
    <mergeCell ref="BF16:BL16"/>
    <mergeCell ref="BM16:BN16"/>
    <mergeCell ref="C17:I17"/>
    <mergeCell ref="J17:K17"/>
    <mergeCell ref="N17:T17"/>
    <mergeCell ref="U17:V17"/>
    <mergeCell ref="Y17:AE17"/>
    <mergeCell ref="AF17:AG17"/>
    <mergeCell ref="AJ17:AP17"/>
    <mergeCell ref="AQ17:AR17"/>
    <mergeCell ref="AU17:BA17"/>
    <mergeCell ref="BB17:BC17"/>
    <mergeCell ref="BF17:BL17"/>
    <mergeCell ref="BM17:BN17"/>
    <mergeCell ref="C16:I16"/>
    <mergeCell ref="J16:K16"/>
    <mergeCell ref="N16:T16"/>
    <mergeCell ref="U16:V16"/>
    <mergeCell ref="Y16:AE16"/>
    <mergeCell ref="AF16:AG16"/>
    <mergeCell ref="AJ16:AP16"/>
    <mergeCell ref="AQ16:AR16"/>
    <mergeCell ref="AU20:BA20"/>
    <mergeCell ref="BB18:BC18"/>
    <mergeCell ref="BF18:BL18"/>
    <mergeCell ref="BM18:BN18"/>
    <mergeCell ref="BB19:BC19"/>
    <mergeCell ref="BF19:BL19"/>
    <mergeCell ref="BM19:BN19"/>
    <mergeCell ref="C18:I18"/>
    <mergeCell ref="J18:K18"/>
    <mergeCell ref="N18:T18"/>
    <mergeCell ref="U18:V18"/>
    <mergeCell ref="Y18:AE18"/>
    <mergeCell ref="AF18:AG18"/>
    <mergeCell ref="AJ18:AP18"/>
    <mergeCell ref="AQ18:AR18"/>
    <mergeCell ref="AU18:BA18"/>
    <mergeCell ref="C19:I19"/>
    <mergeCell ref="J19:K19"/>
    <mergeCell ref="N19:T19"/>
    <mergeCell ref="U19:V19"/>
    <mergeCell ref="Y19:AE19"/>
    <mergeCell ref="AF19:AG19"/>
    <mergeCell ref="AJ19:AP19"/>
    <mergeCell ref="AQ19:AR19"/>
    <mergeCell ref="AU22:BA22"/>
    <mergeCell ref="BB20:BC20"/>
    <mergeCell ref="BF20:BL20"/>
    <mergeCell ref="BM20:BN20"/>
    <mergeCell ref="C21:I21"/>
    <mergeCell ref="J21:K21"/>
    <mergeCell ref="N21:T21"/>
    <mergeCell ref="U21:V21"/>
    <mergeCell ref="Y21:AE21"/>
    <mergeCell ref="AF21:AG21"/>
    <mergeCell ref="AJ21:AP21"/>
    <mergeCell ref="AQ21:AR21"/>
    <mergeCell ref="AU21:BA21"/>
    <mergeCell ref="BB21:BC21"/>
    <mergeCell ref="BF21:BL21"/>
    <mergeCell ref="BM21:BN21"/>
    <mergeCell ref="C20:I20"/>
    <mergeCell ref="J20:K20"/>
    <mergeCell ref="N20:T20"/>
    <mergeCell ref="U20:V20"/>
    <mergeCell ref="Y20:AE20"/>
    <mergeCell ref="AF20:AG20"/>
    <mergeCell ref="AJ20:AP20"/>
    <mergeCell ref="AQ20:AR20"/>
    <mergeCell ref="AU24:BA24"/>
    <mergeCell ref="BB22:BC22"/>
    <mergeCell ref="BF22:BL22"/>
    <mergeCell ref="BM22:BN22"/>
    <mergeCell ref="C23:I23"/>
    <mergeCell ref="J23:K23"/>
    <mergeCell ref="N23:T23"/>
    <mergeCell ref="U23:V23"/>
    <mergeCell ref="Y23:AE23"/>
    <mergeCell ref="AF23:AG23"/>
    <mergeCell ref="AJ23:AP23"/>
    <mergeCell ref="AQ23:AR23"/>
    <mergeCell ref="AU23:BA23"/>
    <mergeCell ref="BB23:BC23"/>
    <mergeCell ref="BF23:BL23"/>
    <mergeCell ref="BM23:BN23"/>
    <mergeCell ref="C22:I22"/>
    <mergeCell ref="J22:K22"/>
    <mergeCell ref="N22:T22"/>
    <mergeCell ref="U22:V22"/>
    <mergeCell ref="Y22:AE22"/>
    <mergeCell ref="AF22:AG22"/>
    <mergeCell ref="AJ22:AP22"/>
    <mergeCell ref="AQ22:AR22"/>
    <mergeCell ref="AU26:BA26"/>
    <mergeCell ref="BB24:BC24"/>
    <mergeCell ref="BF24:BL24"/>
    <mergeCell ref="BM24:BN24"/>
    <mergeCell ref="C25:I25"/>
    <mergeCell ref="J25:K25"/>
    <mergeCell ref="N25:T25"/>
    <mergeCell ref="U25:V25"/>
    <mergeCell ref="Y25:AE25"/>
    <mergeCell ref="AF25:AG25"/>
    <mergeCell ref="AJ25:AP25"/>
    <mergeCell ref="AQ25:AR25"/>
    <mergeCell ref="AU25:BA25"/>
    <mergeCell ref="BB25:BC25"/>
    <mergeCell ref="BF25:BL25"/>
    <mergeCell ref="BM25:BN25"/>
    <mergeCell ref="C24:I24"/>
    <mergeCell ref="J24:K24"/>
    <mergeCell ref="N24:T24"/>
    <mergeCell ref="U24:V24"/>
    <mergeCell ref="Y24:AE24"/>
    <mergeCell ref="AF24:AG24"/>
    <mergeCell ref="AJ24:AP24"/>
    <mergeCell ref="AQ24:AR24"/>
    <mergeCell ref="AU28:BA28"/>
    <mergeCell ref="BB26:BC26"/>
    <mergeCell ref="BF26:BL26"/>
    <mergeCell ref="BM26:BN26"/>
    <mergeCell ref="C27:I27"/>
    <mergeCell ref="J27:K27"/>
    <mergeCell ref="N27:T27"/>
    <mergeCell ref="U27:V27"/>
    <mergeCell ref="Y27:AE27"/>
    <mergeCell ref="AF27:AG27"/>
    <mergeCell ref="AJ27:AP27"/>
    <mergeCell ref="AQ27:AR27"/>
    <mergeCell ref="AU27:BA27"/>
    <mergeCell ref="BB27:BC27"/>
    <mergeCell ref="BF27:BL27"/>
    <mergeCell ref="BM27:BN27"/>
    <mergeCell ref="C26:I26"/>
    <mergeCell ref="J26:K26"/>
    <mergeCell ref="N26:T26"/>
    <mergeCell ref="U26:V26"/>
    <mergeCell ref="Y26:AE26"/>
    <mergeCell ref="AF26:AG26"/>
    <mergeCell ref="AJ26:AP26"/>
    <mergeCell ref="AQ26:AR26"/>
    <mergeCell ref="AU30:BA30"/>
    <mergeCell ref="BB28:BC28"/>
    <mergeCell ref="BF28:BL28"/>
    <mergeCell ref="BM28:BN28"/>
    <mergeCell ref="C29:I29"/>
    <mergeCell ref="J29:K29"/>
    <mergeCell ref="N29:T29"/>
    <mergeCell ref="U29:V29"/>
    <mergeCell ref="Y29:AE29"/>
    <mergeCell ref="AF29:AG29"/>
    <mergeCell ref="AJ29:AP29"/>
    <mergeCell ref="AQ29:AR29"/>
    <mergeCell ref="AU29:BA29"/>
    <mergeCell ref="BB29:BC29"/>
    <mergeCell ref="BF29:BL29"/>
    <mergeCell ref="BM29:BN29"/>
    <mergeCell ref="C28:I28"/>
    <mergeCell ref="J28:K28"/>
    <mergeCell ref="N28:T28"/>
    <mergeCell ref="U28:V28"/>
    <mergeCell ref="Y28:AE28"/>
    <mergeCell ref="AF28:AG28"/>
    <mergeCell ref="AJ28:AP28"/>
    <mergeCell ref="AQ28:AR28"/>
    <mergeCell ref="AU33:BA33"/>
    <mergeCell ref="BB30:BC30"/>
    <mergeCell ref="BF30:BL30"/>
    <mergeCell ref="BM30:BN30"/>
    <mergeCell ref="C31:I31"/>
    <mergeCell ref="J31:K31"/>
    <mergeCell ref="N31:T31"/>
    <mergeCell ref="U31:V31"/>
    <mergeCell ref="Y31:AE31"/>
    <mergeCell ref="AF31:AG31"/>
    <mergeCell ref="AJ31:AP31"/>
    <mergeCell ref="AQ31:AR31"/>
    <mergeCell ref="AU31:BA31"/>
    <mergeCell ref="BB31:BC31"/>
    <mergeCell ref="BF31:BL31"/>
    <mergeCell ref="BM31:BN31"/>
    <mergeCell ref="C30:I30"/>
    <mergeCell ref="J30:K30"/>
    <mergeCell ref="N30:T30"/>
    <mergeCell ref="U30:V30"/>
    <mergeCell ref="Y30:AE30"/>
    <mergeCell ref="AF30:AG30"/>
    <mergeCell ref="AJ30:AP30"/>
    <mergeCell ref="AQ30:AR30"/>
    <mergeCell ref="AU34:BA34"/>
    <mergeCell ref="BB32:BC32"/>
    <mergeCell ref="BF32:BL32"/>
    <mergeCell ref="BM32:BN32"/>
    <mergeCell ref="BB33:BC33"/>
    <mergeCell ref="BF33:BL33"/>
    <mergeCell ref="BM33:BN33"/>
    <mergeCell ref="C32:I32"/>
    <mergeCell ref="J32:K32"/>
    <mergeCell ref="N32:T32"/>
    <mergeCell ref="U32:V32"/>
    <mergeCell ref="Y32:AE32"/>
    <mergeCell ref="AF32:AG32"/>
    <mergeCell ref="AJ32:AP32"/>
    <mergeCell ref="AQ32:AR32"/>
    <mergeCell ref="AU32:BA32"/>
    <mergeCell ref="C33:I33"/>
    <mergeCell ref="J33:K33"/>
    <mergeCell ref="N33:T33"/>
    <mergeCell ref="U33:V33"/>
    <mergeCell ref="Y33:AE33"/>
    <mergeCell ref="AF33:AG33"/>
    <mergeCell ref="AJ33:AP33"/>
    <mergeCell ref="AQ33:AR33"/>
    <mergeCell ref="AU36:BA36"/>
    <mergeCell ref="BB34:BC34"/>
    <mergeCell ref="BF34:BL34"/>
    <mergeCell ref="BM34:BN34"/>
    <mergeCell ref="C35:I35"/>
    <mergeCell ref="J35:K35"/>
    <mergeCell ref="N35:T35"/>
    <mergeCell ref="U35:V35"/>
    <mergeCell ref="Y35:AE35"/>
    <mergeCell ref="AF35:AG35"/>
    <mergeCell ref="AJ35:AP35"/>
    <mergeCell ref="AQ35:AR35"/>
    <mergeCell ref="AU35:BA35"/>
    <mergeCell ref="BB35:BC35"/>
    <mergeCell ref="BF35:BL35"/>
    <mergeCell ref="BM35:BN35"/>
    <mergeCell ref="C34:I34"/>
    <mergeCell ref="J34:K34"/>
    <mergeCell ref="N34:T34"/>
    <mergeCell ref="U34:V34"/>
    <mergeCell ref="Y34:AE34"/>
    <mergeCell ref="AF34:AG34"/>
    <mergeCell ref="AJ34:AP34"/>
    <mergeCell ref="AQ34:AR34"/>
    <mergeCell ref="AU38:BA38"/>
    <mergeCell ref="BB36:BC36"/>
    <mergeCell ref="BF36:BL36"/>
    <mergeCell ref="BM36:BN36"/>
    <mergeCell ref="C37:I37"/>
    <mergeCell ref="J37:K37"/>
    <mergeCell ref="N37:T37"/>
    <mergeCell ref="U37:V37"/>
    <mergeCell ref="Y37:AE37"/>
    <mergeCell ref="AF37:AG37"/>
    <mergeCell ref="AJ37:AP37"/>
    <mergeCell ref="AQ37:AR37"/>
    <mergeCell ref="AU37:BA37"/>
    <mergeCell ref="BB37:BC37"/>
    <mergeCell ref="BF37:BL37"/>
    <mergeCell ref="BM37:BN37"/>
    <mergeCell ref="C36:I36"/>
    <mergeCell ref="J36:K36"/>
    <mergeCell ref="N36:T36"/>
    <mergeCell ref="U36:V36"/>
    <mergeCell ref="Y36:AE36"/>
    <mergeCell ref="AF36:AG36"/>
    <mergeCell ref="AJ36:AP36"/>
    <mergeCell ref="AQ36:AR36"/>
    <mergeCell ref="AU40:BA40"/>
    <mergeCell ref="BB38:BC38"/>
    <mergeCell ref="BF38:BL38"/>
    <mergeCell ref="BM38:BN38"/>
    <mergeCell ref="C39:I39"/>
    <mergeCell ref="J39:K39"/>
    <mergeCell ref="N39:T39"/>
    <mergeCell ref="U39:V39"/>
    <mergeCell ref="Y39:AE39"/>
    <mergeCell ref="AF39:AG39"/>
    <mergeCell ref="AJ39:AP39"/>
    <mergeCell ref="AQ39:AR39"/>
    <mergeCell ref="AU39:BA39"/>
    <mergeCell ref="BB39:BC39"/>
    <mergeCell ref="BF39:BL39"/>
    <mergeCell ref="BM39:BN39"/>
    <mergeCell ref="C38:I38"/>
    <mergeCell ref="J38:K38"/>
    <mergeCell ref="N38:T38"/>
    <mergeCell ref="U38:V38"/>
    <mergeCell ref="Y38:AE38"/>
    <mergeCell ref="AF38:AG38"/>
    <mergeCell ref="AJ38:AP38"/>
    <mergeCell ref="AQ38:AR38"/>
    <mergeCell ref="AU42:BA42"/>
    <mergeCell ref="BB40:BC40"/>
    <mergeCell ref="BF40:BL40"/>
    <mergeCell ref="BM40:BN40"/>
    <mergeCell ref="C41:I41"/>
    <mergeCell ref="J41:K41"/>
    <mergeCell ref="N41:T41"/>
    <mergeCell ref="U41:V41"/>
    <mergeCell ref="Y41:AE41"/>
    <mergeCell ref="AF41:AG41"/>
    <mergeCell ref="AJ41:AP41"/>
    <mergeCell ref="AQ41:AR41"/>
    <mergeCell ref="AU41:BA41"/>
    <mergeCell ref="BB41:BC41"/>
    <mergeCell ref="BF41:BL41"/>
    <mergeCell ref="BM41:BN41"/>
    <mergeCell ref="C40:I40"/>
    <mergeCell ref="J40:K40"/>
    <mergeCell ref="N40:T40"/>
    <mergeCell ref="U40:V40"/>
    <mergeCell ref="Y40:AE40"/>
    <mergeCell ref="AF40:AG40"/>
    <mergeCell ref="AJ40:AP40"/>
    <mergeCell ref="AQ40:AR40"/>
    <mergeCell ref="AU44:BA44"/>
    <mergeCell ref="BB42:BC42"/>
    <mergeCell ref="BF42:BL42"/>
    <mergeCell ref="BM42:BN42"/>
    <mergeCell ref="C43:I43"/>
    <mergeCell ref="J43:K43"/>
    <mergeCell ref="N43:T43"/>
    <mergeCell ref="U43:V43"/>
    <mergeCell ref="Y43:AE43"/>
    <mergeCell ref="AF43:AG43"/>
    <mergeCell ref="AJ43:AP43"/>
    <mergeCell ref="AQ43:AR43"/>
    <mergeCell ref="AU43:BA43"/>
    <mergeCell ref="BB43:BC43"/>
    <mergeCell ref="BF43:BL43"/>
    <mergeCell ref="BM43:BN43"/>
    <mergeCell ref="C42:I42"/>
    <mergeCell ref="J42:K42"/>
    <mergeCell ref="N42:T42"/>
    <mergeCell ref="U42:V42"/>
    <mergeCell ref="Y42:AE42"/>
    <mergeCell ref="AF42:AG42"/>
    <mergeCell ref="AJ42:AP42"/>
    <mergeCell ref="AQ42:AR42"/>
    <mergeCell ref="AU46:BA46"/>
    <mergeCell ref="BB44:BC44"/>
    <mergeCell ref="BF44:BL44"/>
    <mergeCell ref="BM44:BN44"/>
    <mergeCell ref="C45:I45"/>
    <mergeCell ref="J45:K45"/>
    <mergeCell ref="N45:T45"/>
    <mergeCell ref="U45:V45"/>
    <mergeCell ref="Y45:AE45"/>
    <mergeCell ref="AF45:AG45"/>
    <mergeCell ref="AJ45:AP45"/>
    <mergeCell ref="AQ45:AR45"/>
    <mergeCell ref="AU45:BA45"/>
    <mergeCell ref="BB45:BC45"/>
    <mergeCell ref="BF45:BL45"/>
    <mergeCell ref="BM45:BN45"/>
    <mergeCell ref="C44:I44"/>
    <mergeCell ref="J44:K44"/>
    <mergeCell ref="N44:T44"/>
    <mergeCell ref="U44:V44"/>
    <mergeCell ref="Y44:AE44"/>
    <mergeCell ref="AF44:AG44"/>
    <mergeCell ref="AJ44:AP44"/>
    <mergeCell ref="AQ44:AR44"/>
    <mergeCell ref="AU48:BA48"/>
    <mergeCell ref="BB46:BC46"/>
    <mergeCell ref="BF46:BL46"/>
    <mergeCell ref="BM46:BN46"/>
    <mergeCell ref="C47:I47"/>
    <mergeCell ref="J47:K47"/>
    <mergeCell ref="N47:T47"/>
    <mergeCell ref="U47:V47"/>
    <mergeCell ref="Y47:AE47"/>
    <mergeCell ref="AF47:AG47"/>
    <mergeCell ref="AJ47:AP47"/>
    <mergeCell ref="AQ47:AR47"/>
    <mergeCell ref="AU47:BA47"/>
    <mergeCell ref="BB47:BC47"/>
    <mergeCell ref="BF47:BL47"/>
    <mergeCell ref="BM47:BN47"/>
    <mergeCell ref="C46:I46"/>
    <mergeCell ref="J46:K46"/>
    <mergeCell ref="N46:T46"/>
    <mergeCell ref="U46:V46"/>
    <mergeCell ref="Y46:AE46"/>
    <mergeCell ref="AF46:AG46"/>
    <mergeCell ref="AJ46:AP46"/>
    <mergeCell ref="AQ46:AR46"/>
    <mergeCell ref="AU50:BA50"/>
    <mergeCell ref="BB48:BC48"/>
    <mergeCell ref="BF48:BL48"/>
    <mergeCell ref="BM48:BN48"/>
    <mergeCell ref="C49:I49"/>
    <mergeCell ref="J49:K49"/>
    <mergeCell ref="N49:T49"/>
    <mergeCell ref="U49:V49"/>
    <mergeCell ref="Y49:AE49"/>
    <mergeCell ref="AF49:AG49"/>
    <mergeCell ref="AJ49:AP49"/>
    <mergeCell ref="AQ49:AR49"/>
    <mergeCell ref="AU49:BA49"/>
    <mergeCell ref="BB49:BC49"/>
    <mergeCell ref="BF49:BL49"/>
    <mergeCell ref="BM49:BN49"/>
    <mergeCell ref="C48:I48"/>
    <mergeCell ref="J48:K48"/>
    <mergeCell ref="N48:T48"/>
    <mergeCell ref="U48:V48"/>
    <mergeCell ref="Y48:AE48"/>
    <mergeCell ref="AF48:AG48"/>
    <mergeCell ref="AJ48:AP48"/>
    <mergeCell ref="AQ48:AR48"/>
    <mergeCell ref="AU52:BA52"/>
    <mergeCell ref="BB50:BC50"/>
    <mergeCell ref="BF50:BL50"/>
    <mergeCell ref="BM50:BN50"/>
    <mergeCell ref="C51:I51"/>
    <mergeCell ref="J51:K51"/>
    <mergeCell ref="N51:T51"/>
    <mergeCell ref="U51:V51"/>
    <mergeCell ref="Y51:AE51"/>
    <mergeCell ref="AF51:AG51"/>
    <mergeCell ref="AJ51:AP51"/>
    <mergeCell ref="AQ51:AR51"/>
    <mergeCell ref="AU51:BA51"/>
    <mergeCell ref="BB51:BC51"/>
    <mergeCell ref="BF51:BL51"/>
    <mergeCell ref="BM51:BN51"/>
    <mergeCell ref="C50:I50"/>
    <mergeCell ref="J50:K50"/>
    <mergeCell ref="N50:T50"/>
    <mergeCell ref="U50:V50"/>
    <mergeCell ref="Y50:AE50"/>
    <mergeCell ref="AF50:AG50"/>
    <mergeCell ref="AJ50:AP50"/>
    <mergeCell ref="AQ50:AR50"/>
    <mergeCell ref="AU54:BA54"/>
    <mergeCell ref="BB52:BC52"/>
    <mergeCell ref="BF52:BL52"/>
    <mergeCell ref="BM52:BN52"/>
    <mergeCell ref="C53:I53"/>
    <mergeCell ref="J53:K53"/>
    <mergeCell ref="N53:T53"/>
    <mergeCell ref="U53:V53"/>
    <mergeCell ref="Y53:AE53"/>
    <mergeCell ref="AF53:AG53"/>
    <mergeCell ref="AJ53:AP53"/>
    <mergeCell ref="AQ53:AR53"/>
    <mergeCell ref="AU53:BA53"/>
    <mergeCell ref="BB53:BC53"/>
    <mergeCell ref="BF53:BL53"/>
    <mergeCell ref="BM53:BN53"/>
    <mergeCell ref="C52:I52"/>
    <mergeCell ref="J52:K52"/>
    <mergeCell ref="N52:T52"/>
    <mergeCell ref="U52:V52"/>
    <mergeCell ref="Y52:AE52"/>
    <mergeCell ref="AF52:AG52"/>
    <mergeCell ref="AJ52:AP52"/>
    <mergeCell ref="AQ52:AR52"/>
    <mergeCell ref="AU56:BA56"/>
    <mergeCell ref="BB54:BC54"/>
    <mergeCell ref="BF54:BL54"/>
    <mergeCell ref="BM54:BN54"/>
    <mergeCell ref="C55:I55"/>
    <mergeCell ref="J55:K55"/>
    <mergeCell ref="N55:T55"/>
    <mergeCell ref="U55:V55"/>
    <mergeCell ref="Y55:AE55"/>
    <mergeCell ref="AF55:AG55"/>
    <mergeCell ref="AJ55:AP55"/>
    <mergeCell ref="AQ55:AR55"/>
    <mergeCell ref="AU55:BA55"/>
    <mergeCell ref="BB55:BC55"/>
    <mergeCell ref="BF55:BL55"/>
    <mergeCell ref="BM55:BN55"/>
    <mergeCell ref="C54:I54"/>
    <mergeCell ref="J54:K54"/>
    <mergeCell ref="N54:T54"/>
    <mergeCell ref="U54:V54"/>
    <mergeCell ref="Y54:AE54"/>
    <mergeCell ref="AF54:AG54"/>
    <mergeCell ref="AJ54:AP54"/>
    <mergeCell ref="AQ54:AR54"/>
    <mergeCell ref="AU58:BA58"/>
    <mergeCell ref="BB56:BC56"/>
    <mergeCell ref="BF56:BL56"/>
    <mergeCell ref="BM56:BN56"/>
    <mergeCell ref="C57:I57"/>
    <mergeCell ref="J57:K57"/>
    <mergeCell ref="N57:T57"/>
    <mergeCell ref="U57:V57"/>
    <mergeCell ref="Y57:AE57"/>
    <mergeCell ref="AF57:AG57"/>
    <mergeCell ref="AJ57:AP57"/>
    <mergeCell ref="AQ57:AR57"/>
    <mergeCell ref="AU57:BA57"/>
    <mergeCell ref="BB57:BC57"/>
    <mergeCell ref="BF57:BL57"/>
    <mergeCell ref="BM57:BN57"/>
    <mergeCell ref="C56:I56"/>
    <mergeCell ref="J56:K56"/>
    <mergeCell ref="N56:T56"/>
    <mergeCell ref="U56:V56"/>
    <mergeCell ref="Y56:AE56"/>
    <mergeCell ref="AF56:AG56"/>
    <mergeCell ref="AJ56:AP56"/>
    <mergeCell ref="AQ56:AR56"/>
    <mergeCell ref="AU60:BA60"/>
    <mergeCell ref="BB58:BC58"/>
    <mergeCell ref="BF58:BL58"/>
    <mergeCell ref="BM58:BN58"/>
    <mergeCell ref="C59:I59"/>
    <mergeCell ref="J59:K59"/>
    <mergeCell ref="N59:T59"/>
    <mergeCell ref="U59:V59"/>
    <mergeCell ref="Y59:AE59"/>
    <mergeCell ref="AF59:AG59"/>
    <mergeCell ref="AJ59:AP59"/>
    <mergeCell ref="AQ59:AR59"/>
    <mergeCell ref="AU59:BA59"/>
    <mergeCell ref="BB59:BC59"/>
    <mergeCell ref="BF59:BL59"/>
    <mergeCell ref="BM59:BN59"/>
    <mergeCell ref="C58:I58"/>
    <mergeCell ref="J58:K58"/>
    <mergeCell ref="N58:T58"/>
    <mergeCell ref="U58:V58"/>
    <mergeCell ref="Y58:AE58"/>
    <mergeCell ref="AF58:AG58"/>
    <mergeCell ref="AJ58:AP58"/>
    <mergeCell ref="AQ58:AR58"/>
    <mergeCell ref="AU62:BA62"/>
    <mergeCell ref="BB60:BC60"/>
    <mergeCell ref="BF60:BL60"/>
    <mergeCell ref="BM60:BN60"/>
    <mergeCell ref="C61:I61"/>
    <mergeCell ref="J61:K61"/>
    <mergeCell ref="N61:T61"/>
    <mergeCell ref="U61:V61"/>
    <mergeCell ref="Y61:AE61"/>
    <mergeCell ref="AF61:AG61"/>
    <mergeCell ref="AJ61:AP61"/>
    <mergeCell ref="AQ61:AR61"/>
    <mergeCell ref="AU61:BA61"/>
    <mergeCell ref="BB61:BC61"/>
    <mergeCell ref="BF61:BL61"/>
    <mergeCell ref="BM61:BN61"/>
    <mergeCell ref="C60:I60"/>
    <mergeCell ref="J60:K60"/>
    <mergeCell ref="N60:T60"/>
    <mergeCell ref="U60:V60"/>
    <mergeCell ref="Y60:AE60"/>
    <mergeCell ref="AF60:AG60"/>
    <mergeCell ref="AJ60:AP60"/>
    <mergeCell ref="AQ60:AR60"/>
    <mergeCell ref="AU64:BA64"/>
    <mergeCell ref="BB62:BC62"/>
    <mergeCell ref="BF62:BL62"/>
    <mergeCell ref="BM62:BN62"/>
    <mergeCell ref="C63:I63"/>
    <mergeCell ref="J63:K63"/>
    <mergeCell ref="N63:T63"/>
    <mergeCell ref="U63:V63"/>
    <mergeCell ref="Y63:AE63"/>
    <mergeCell ref="AF63:AG63"/>
    <mergeCell ref="AJ63:AP63"/>
    <mergeCell ref="AQ63:AR63"/>
    <mergeCell ref="AU63:BA63"/>
    <mergeCell ref="BB63:BC63"/>
    <mergeCell ref="BF63:BL63"/>
    <mergeCell ref="BM63:BN63"/>
    <mergeCell ref="C62:I62"/>
    <mergeCell ref="J62:K62"/>
    <mergeCell ref="N62:T62"/>
    <mergeCell ref="U62:V62"/>
    <mergeCell ref="Y62:AE62"/>
    <mergeCell ref="AF62:AG62"/>
    <mergeCell ref="AJ62:AP62"/>
    <mergeCell ref="AQ62:AR62"/>
    <mergeCell ref="AU66:BA66"/>
    <mergeCell ref="BB64:BC64"/>
    <mergeCell ref="BF64:BL64"/>
    <mergeCell ref="BM64:BN64"/>
    <mergeCell ref="C65:I65"/>
    <mergeCell ref="J65:K65"/>
    <mergeCell ref="N65:T65"/>
    <mergeCell ref="U65:V65"/>
    <mergeCell ref="Y65:AE65"/>
    <mergeCell ref="AF65:AG65"/>
    <mergeCell ref="AJ65:AP65"/>
    <mergeCell ref="AQ65:AR65"/>
    <mergeCell ref="AU65:BA65"/>
    <mergeCell ref="BB65:BC65"/>
    <mergeCell ref="BF65:BL65"/>
    <mergeCell ref="BM65:BN65"/>
    <mergeCell ref="C64:I64"/>
    <mergeCell ref="J64:K64"/>
    <mergeCell ref="N64:T64"/>
    <mergeCell ref="U64:V64"/>
    <mergeCell ref="Y64:AE64"/>
    <mergeCell ref="AF64:AG64"/>
    <mergeCell ref="AJ64:AP64"/>
    <mergeCell ref="AQ64:AR64"/>
    <mergeCell ref="AU68:BA68"/>
    <mergeCell ref="BB66:BC66"/>
    <mergeCell ref="BF66:BL66"/>
    <mergeCell ref="BM66:BN66"/>
    <mergeCell ref="C67:I67"/>
    <mergeCell ref="J67:K67"/>
    <mergeCell ref="N67:T67"/>
    <mergeCell ref="U67:V67"/>
    <mergeCell ref="Y67:AE67"/>
    <mergeCell ref="AF67:AG67"/>
    <mergeCell ref="AJ67:AP67"/>
    <mergeCell ref="AQ67:AR67"/>
    <mergeCell ref="AU67:BA67"/>
    <mergeCell ref="BB67:BC67"/>
    <mergeCell ref="BF67:BL67"/>
    <mergeCell ref="BM67:BN67"/>
    <mergeCell ref="C66:I66"/>
    <mergeCell ref="J66:K66"/>
    <mergeCell ref="N66:T66"/>
    <mergeCell ref="U66:V66"/>
    <mergeCell ref="Y66:AE66"/>
    <mergeCell ref="AF66:AG66"/>
    <mergeCell ref="AJ66:AP66"/>
    <mergeCell ref="AQ66:AR66"/>
    <mergeCell ref="AU70:BA70"/>
    <mergeCell ref="BB68:BC68"/>
    <mergeCell ref="BF68:BL68"/>
    <mergeCell ref="BM68:BN68"/>
    <mergeCell ref="C69:I69"/>
    <mergeCell ref="J69:K69"/>
    <mergeCell ref="N69:T69"/>
    <mergeCell ref="U69:V69"/>
    <mergeCell ref="Y69:AE69"/>
    <mergeCell ref="AF69:AG69"/>
    <mergeCell ref="AJ69:AP69"/>
    <mergeCell ref="AQ69:AR69"/>
    <mergeCell ref="AU69:BA69"/>
    <mergeCell ref="BB69:BC69"/>
    <mergeCell ref="BF69:BL69"/>
    <mergeCell ref="BM69:BN69"/>
    <mergeCell ref="C68:I68"/>
    <mergeCell ref="J68:K68"/>
    <mergeCell ref="N68:T68"/>
    <mergeCell ref="U68:V68"/>
    <mergeCell ref="Y68:AE68"/>
    <mergeCell ref="AF68:AG68"/>
    <mergeCell ref="AJ68:AP68"/>
    <mergeCell ref="AQ68:AR68"/>
    <mergeCell ref="CQ38:CS38"/>
    <mergeCell ref="BB70:BC70"/>
    <mergeCell ref="BF70:BL70"/>
    <mergeCell ref="BM70:BN70"/>
    <mergeCell ref="C71:I71"/>
    <mergeCell ref="J71:K71"/>
    <mergeCell ref="N71:T71"/>
    <mergeCell ref="U71:V71"/>
    <mergeCell ref="Y71:AE71"/>
    <mergeCell ref="AF71:AG71"/>
    <mergeCell ref="AJ71:AP71"/>
    <mergeCell ref="AQ71:AR71"/>
    <mergeCell ref="AU71:BA71"/>
    <mergeCell ref="BB71:BC71"/>
    <mergeCell ref="BF71:BL71"/>
    <mergeCell ref="BM71:BN71"/>
    <mergeCell ref="C70:I70"/>
    <mergeCell ref="J70:K70"/>
    <mergeCell ref="N70:T70"/>
    <mergeCell ref="U70:V70"/>
    <mergeCell ref="Y70:AE70"/>
    <mergeCell ref="AF70:AG70"/>
    <mergeCell ref="AJ70:AP70"/>
    <mergeCell ref="AQ70:AR7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CS72"/>
  <sheetViews>
    <sheetView topLeftCell="A7" zoomScale="90" zoomScaleNormal="90" workbookViewId="0">
      <selection activeCell="BM62" sqref="BM62:BN62"/>
    </sheetView>
  </sheetViews>
  <sheetFormatPr defaultRowHeight="15" x14ac:dyDescent="0.25"/>
  <cols>
    <col min="1" max="1" width="4.5703125" customWidth="1"/>
    <col min="2" max="2" width="2.7109375" customWidth="1"/>
    <col min="3" max="3" width="6.7109375" customWidth="1"/>
    <col min="4" max="12" width="2.7109375" customWidth="1"/>
    <col min="13" max="13" width="4" customWidth="1"/>
    <col min="14" max="14" width="6.7109375" customWidth="1"/>
    <col min="15" max="23" width="2.7109375" customWidth="1"/>
    <col min="24" max="24" width="4" customWidth="1"/>
    <col min="25" max="25" width="6.7109375" customWidth="1"/>
    <col min="26" max="35" width="2.7109375" customWidth="1"/>
    <col min="36" max="36" width="6.7109375" customWidth="1"/>
    <col min="37" max="43" width="2.7109375" customWidth="1"/>
    <col min="44" max="44" width="3.5703125" customWidth="1"/>
    <col min="45" max="45" width="2.7109375" customWidth="1"/>
    <col min="46" max="46" width="5" customWidth="1"/>
    <col min="47" max="47" width="6.7109375" customWidth="1"/>
    <col min="48" max="56" width="2.7109375" customWidth="1"/>
    <col min="57" max="57" width="4.42578125" customWidth="1"/>
    <col min="58" max="58" width="6.7109375" customWidth="1"/>
    <col min="59" max="97" width="2.7109375" customWidth="1"/>
  </cols>
  <sheetData>
    <row r="2" spans="2:96" x14ac:dyDescent="0.25">
      <c r="B2" s="121"/>
      <c r="C2" s="113"/>
      <c r="D2" s="113"/>
      <c r="E2" s="113"/>
      <c r="F2" s="113"/>
      <c r="G2" s="113"/>
      <c r="H2" s="113"/>
      <c r="I2" s="113"/>
      <c r="J2" s="113"/>
      <c r="K2" s="119"/>
      <c r="M2" s="121"/>
      <c r="N2" s="113"/>
      <c r="O2" s="113"/>
      <c r="P2" s="113"/>
      <c r="Q2" s="113"/>
      <c r="R2" s="113"/>
      <c r="S2" s="113"/>
      <c r="T2" s="113"/>
      <c r="U2" s="113"/>
      <c r="V2" s="119"/>
      <c r="X2" s="121"/>
      <c r="Y2" s="113"/>
      <c r="Z2" s="113"/>
      <c r="AA2" s="113"/>
      <c r="AB2" s="113"/>
      <c r="AC2" s="113"/>
      <c r="AD2" s="113"/>
      <c r="AE2" s="113"/>
      <c r="AF2" s="113"/>
      <c r="AG2" s="119"/>
      <c r="AI2" s="121"/>
      <c r="AJ2" s="113"/>
      <c r="AK2" s="113"/>
      <c r="AL2" s="113"/>
      <c r="AM2" s="113"/>
      <c r="AN2" s="113"/>
      <c r="AO2" s="113"/>
      <c r="AP2" s="113"/>
      <c r="AQ2" s="113"/>
      <c r="AR2" s="119"/>
      <c r="AT2" s="121"/>
      <c r="AU2" s="113"/>
      <c r="AV2" s="113"/>
      <c r="AW2" s="113"/>
      <c r="AX2" s="113"/>
      <c r="AY2" s="113"/>
      <c r="AZ2" s="113"/>
      <c r="BA2" s="113"/>
      <c r="BB2" s="113"/>
      <c r="BC2" s="119"/>
      <c r="BE2" s="121"/>
      <c r="BF2" s="113"/>
      <c r="BG2" s="113"/>
      <c r="BH2" s="113"/>
      <c r="BI2" s="113"/>
      <c r="BJ2" s="113"/>
      <c r="BK2" s="113"/>
      <c r="BL2" s="113"/>
      <c r="BM2" s="113"/>
      <c r="BN2" s="119"/>
      <c r="BO2" s="30"/>
      <c r="BP2" s="30"/>
      <c r="BQ2" s="30"/>
      <c r="BR2" s="30"/>
      <c r="BS2" s="2"/>
      <c r="BT2" s="2"/>
      <c r="BU2" s="2"/>
    </row>
    <row r="3" spans="2:96" x14ac:dyDescent="0.25">
      <c r="B3" s="123"/>
      <c r="C3" s="98"/>
      <c r="D3" s="98"/>
      <c r="E3" s="98"/>
      <c r="F3" s="98"/>
      <c r="G3" s="98"/>
      <c r="H3" s="98"/>
      <c r="I3" s="98"/>
      <c r="J3" s="98"/>
      <c r="K3" s="124"/>
      <c r="M3" s="123"/>
      <c r="N3" s="98"/>
      <c r="O3" s="98"/>
      <c r="P3" s="98"/>
      <c r="Q3" s="98"/>
      <c r="R3" s="98"/>
      <c r="S3" s="98"/>
      <c r="T3" s="98"/>
      <c r="U3" s="98"/>
      <c r="V3" s="124"/>
      <c r="X3" s="123"/>
      <c r="Y3" s="98"/>
      <c r="Z3" s="98"/>
      <c r="AA3" s="98"/>
      <c r="AB3" s="98"/>
      <c r="AC3" s="98"/>
      <c r="AD3" s="98"/>
      <c r="AE3" s="98"/>
      <c r="AF3" s="98"/>
      <c r="AG3" s="124"/>
      <c r="AI3" s="123"/>
      <c r="AJ3" s="98"/>
      <c r="AK3" s="98"/>
      <c r="AL3" s="98"/>
      <c r="AM3" s="98"/>
      <c r="AN3" s="98"/>
      <c r="AO3" s="98"/>
      <c r="AP3" s="98"/>
      <c r="AQ3" s="98"/>
      <c r="AR3" s="124"/>
      <c r="AT3" s="123"/>
      <c r="AU3" s="98"/>
      <c r="AV3" s="98"/>
      <c r="AW3" s="98"/>
      <c r="AX3" s="98"/>
      <c r="AY3" s="98"/>
      <c r="AZ3" s="98"/>
      <c r="BA3" s="98"/>
      <c r="BB3" s="98"/>
      <c r="BC3" s="124"/>
      <c r="BE3" s="123"/>
      <c r="BF3" s="98"/>
      <c r="BG3" s="98"/>
      <c r="BH3" s="98"/>
      <c r="BI3" s="98"/>
      <c r="BJ3" s="98"/>
      <c r="BK3" s="98"/>
      <c r="BL3" s="98"/>
      <c r="BM3" s="98"/>
      <c r="BN3" s="124"/>
      <c r="BO3" s="30"/>
      <c r="BP3" s="30"/>
      <c r="BQ3" s="30"/>
      <c r="BR3" s="30"/>
      <c r="BS3" s="2"/>
      <c r="BT3" s="2"/>
      <c r="BU3" s="2"/>
    </row>
    <row r="4" spans="2:96" ht="15" customHeight="1" x14ac:dyDescent="0.25">
      <c r="B4" s="123"/>
      <c r="C4" s="98"/>
      <c r="D4" s="98"/>
      <c r="E4" s="98"/>
      <c r="F4" s="98"/>
      <c r="G4" s="98"/>
      <c r="H4" s="98"/>
      <c r="I4" s="98"/>
      <c r="J4" s="98"/>
      <c r="K4" s="124"/>
      <c r="L4" s="27"/>
      <c r="M4" s="123"/>
      <c r="N4" s="98"/>
      <c r="O4" s="98"/>
      <c r="P4" s="98"/>
      <c r="Q4" s="98"/>
      <c r="R4" s="98"/>
      <c r="S4" s="98"/>
      <c r="T4" s="98"/>
      <c r="U4" s="98"/>
      <c r="V4" s="124"/>
      <c r="X4" s="123"/>
      <c r="Y4" s="98"/>
      <c r="Z4" s="98"/>
      <c r="AA4" s="98"/>
      <c r="AB4" s="98"/>
      <c r="AC4" s="98"/>
      <c r="AD4" s="98"/>
      <c r="AE4" s="98"/>
      <c r="AF4" s="98"/>
      <c r="AG4" s="124"/>
      <c r="AI4" s="123"/>
      <c r="AJ4" s="98"/>
      <c r="AK4" s="98"/>
      <c r="AL4" s="98"/>
      <c r="AM4" s="98"/>
      <c r="AN4" s="98"/>
      <c r="AO4" s="98"/>
      <c r="AP4" s="98"/>
      <c r="AQ4" s="98"/>
      <c r="AR4" s="124"/>
      <c r="AT4" s="123"/>
      <c r="AU4" s="98"/>
      <c r="AV4" s="98"/>
      <c r="AW4" s="98"/>
      <c r="AX4" s="98"/>
      <c r="AY4" s="98"/>
      <c r="AZ4" s="98"/>
      <c r="BA4" s="98"/>
      <c r="BB4" s="98"/>
      <c r="BC4" s="124"/>
      <c r="BE4" s="123"/>
      <c r="BF4" s="98"/>
      <c r="BG4" s="98"/>
      <c r="BH4" s="98"/>
      <c r="BI4" s="98"/>
      <c r="BJ4" s="98"/>
      <c r="BK4" s="98"/>
      <c r="BL4" s="98"/>
      <c r="BM4" s="98"/>
      <c r="BN4" s="124"/>
      <c r="BO4" s="30"/>
      <c r="BP4" s="30"/>
      <c r="BQ4" s="30"/>
      <c r="BR4" s="30"/>
      <c r="BS4" s="2"/>
      <c r="BT4" s="2"/>
      <c r="BU4" s="2"/>
      <c r="BW4" s="160" t="s">
        <v>22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4"/>
    </row>
    <row r="5" spans="2:96" ht="15" customHeight="1" x14ac:dyDescent="0.25">
      <c r="B5" s="123"/>
      <c r="C5" s="98"/>
      <c r="D5" s="98"/>
      <c r="E5" s="98"/>
      <c r="F5" s="98"/>
      <c r="G5" s="98"/>
      <c r="H5" s="98"/>
      <c r="I5" s="98"/>
      <c r="J5" s="98"/>
      <c r="K5" s="124"/>
      <c r="L5" s="27"/>
      <c r="M5" s="123"/>
      <c r="N5" s="98"/>
      <c r="O5" s="98"/>
      <c r="P5" s="98"/>
      <c r="Q5" s="98"/>
      <c r="R5" s="98"/>
      <c r="S5" s="98"/>
      <c r="T5" s="98"/>
      <c r="U5" s="98"/>
      <c r="V5" s="124"/>
      <c r="X5" s="123"/>
      <c r="Y5" s="98"/>
      <c r="Z5" s="98"/>
      <c r="AA5" s="98"/>
      <c r="AB5" s="98"/>
      <c r="AC5" s="98"/>
      <c r="AD5" s="98"/>
      <c r="AE5" s="98"/>
      <c r="AF5" s="98"/>
      <c r="AG5" s="124"/>
      <c r="AI5" s="123"/>
      <c r="AJ5" s="98"/>
      <c r="AK5" s="98"/>
      <c r="AL5" s="98"/>
      <c r="AM5" s="98"/>
      <c r="AN5" s="98"/>
      <c r="AO5" s="98"/>
      <c r="AP5" s="98"/>
      <c r="AQ5" s="98"/>
      <c r="AR5" s="124"/>
      <c r="AT5" s="123"/>
      <c r="AU5" s="98"/>
      <c r="AV5" s="98"/>
      <c r="AW5" s="98"/>
      <c r="AX5" s="98"/>
      <c r="AY5" s="98"/>
      <c r="AZ5" s="98"/>
      <c r="BA5" s="98"/>
      <c r="BB5" s="98"/>
      <c r="BC5" s="124"/>
      <c r="BE5" s="123"/>
      <c r="BF5" s="98"/>
      <c r="BG5" s="98"/>
      <c r="BH5" s="98"/>
      <c r="BI5" s="98"/>
      <c r="BJ5" s="98"/>
      <c r="BK5" s="98"/>
      <c r="BL5" s="98"/>
      <c r="BM5" s="98"/>
      <c r="BN5" s="124"/>
      <c r="BO5" s="30"/>
      <c r="BP5" s="30"/>
      <c r="BQ5" s="30"/>
      <c r="BR5" s="30"/>
      <c r="BS5" s="2"/>
      <c r="BT5" s="2"/>
      <c r="BU5" s="2"/>
      <c r="BW5" s="161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6"/>
    </row>
    <row r="6" spans="2:96" x14ac:dyDescent="0.25">
      <c r="B6" s="123"/>
      <c r="C6" s="98"/>
      <c r="D6" s="98"/>
      <c r="E6" s="98"/>
      <c r="F6" s="98"/>
      <c r="G6" s="98"/>
      <c r="H6" s="98"/>
      <c r="I6" s="98"/>
      <c r="J6" s="98"/>
      <c r="K6" s="124"/>
      <c r="L6" s="27"/>
      <c r="M6" s="123"/>
      <c r="N6" s="98"/>
      <c r="O6" s="98"/>
      <c r="P6" s="98"/>
      <c r="Q6" s="98"/>
      <c r="R6" s="98"/>
      <c r="S6" s="98"/>
      <c r="T6" s="98"/>
      <c r="U6" s="98"/>
      <c r="V6" s="124"/>
      <c r="X6" s="123"/>
      <c r="Y6" s="98"/>
      <c r="Z6" s="98"/>
      <c r="AA6" s="98"/>
      <c r="AB6" s="98"/>
      <c r="AC6" s="98"/>
      <c r="AD6" s="98"/>
      <c r="AE6" s="98"/>
      <c r="AF6" s="98"/>
      <c r="AG6" s="124"/>
      <c r="AI6" s="123"/>
      <c r="AJ6" s="98"/>
      <c r="AK6" s="98"/>
      <c r="AL6" s="98"/>
      <c r="AM6" s="98"/>
      <c r="AN6" s="98"/>
      <c r="AO6" s="98"/>
      <c r="AP6" s="98"/>
      <c r="AQ6" s="98"/>
      <c r="AR6" s="124"/>
      <c r="AT6" s="123"/>
      <c r="AU6" s="98"/>
      <c r="AV6" s="98"/>
      <c r="AW6" s="98"/>
      <c r="AX6" s="98"/>
      <c r="AY6" s="98"/>
      <c r="AZ6" s="98"/>
      <c r="BA6" s="98"/>
      <c r="BB6" s="98"/>
      <c r="BC6" s="124"/>
      <c r="BE6" s="123"/>
      <c r="BF6" s="98"/>
      <c r="BG6" s="98"/>
      <c r="BH6" s="98"/>
      <c r="BI6" s="98"/>
      <c r="BJ6" s="98"/>
      <c r="BK6" s="98"/>
      <c r="BL6" s="98"/>
      <c r="BM6" s="98"/>
      <c r="BN6" s="124"/>
      <c r="BO6" s="30"/>
      <c r="BP6" s="30"/>
      <c r="BQ6" s="30"/>
      <c r="BR6" s="30"/>
      <c r="BS6" s="2"/>
      <c r="BT6" s="2"/>
      <c r="BU6" s="2"/>
    </row>
    <row r="7" spans="2:96" x14ac:dyDescent="0.25">
      <c r="B7" s="123"/>
      <c r="C7" s="98"/>
      <c r="D7" s="98"/>
      <c r="E7" s="98"/>
      <c r="F7" s="98"/>
      <c r="G7" s="98"/>
      <c r="H7" s="98"/>
      <c r="I7" s="98"/>
      <c r="J7" s="98"/>
      <c r="K7" s="124"/>
      <c r="L7" s="27"/>
      <c r="M7" s="123"/>
      <c r="N7" s="98"/>
      <c r="O7" s="98"/>
      <c r="P7" s="98"/>
      <c r="Q7" s="98"/>
      <c r="R7" s="98"/>
      <c r="S7" s="98"/>
      <c r="T7" s="98"/>
      <c r="U7" s="98"/>
      <c r="V7" s="124"/>
      <c r="X7" s="123"/>
      <c r="Y7" s="98"/>
      <c r="Z7" s="98"/>
      <c r="AA7" s="98"/>
      <c r="AB7" s="98"/>
      <c r="AC7" s="98"/>
      <c r="AD7" s="98"/>
      <c r="AE7" s="98"/>
      <c r="AF7" s="98"/>
      <c r="AG7" s="124"/>
      <c r="AI7" s="123"/>
      <c r="AJ7" s="98"/>
      <c r="AK7" s="98"/>
      <c r="AL7" s="98"/>
      <c r="AM7" s="98"/>
      <c r="AN7" s="98"/>
      <c r="AO7" s="98"/>
      <c r="AP7" s="98"/>
      <c r="AQ7" s="98"/>
      <c r="AR7" s="124"/>
      <c r="AT7" s="123"/>
      <c r="AU7" s="98"/>
      <c r="AV7" s="98"/>
      <c r="AW7" s="98"/>
      <c r="AX7" s="98"/>
      <c r="AY7" s="98"/>
      <c r="AZ7" s="98"/>
      <c r="BA7" s="98"/>
      <c r="BB7" s="98"/>
      <c r="BC7" s="124"/>
      <c r="BE7" s="123"/>
      <c r="BF7" s="98"/>
      <c r="BG7" s="98"/>
      <c r="BH7" s="98"/>
      <c r="BI7" s="98"/>
      <c r="BJ7" s="98"/>
      <c r="BK7" s="98"/>
      <c r="BL7" s="98"/>
      <c r="BM7" s="98"/>
      <c r="BN7" s="124"/>
      <c r="BO7" s="30"/>
      <c r="BP7" s="30"/>
      <c r="BQ7" s="30"/>
      <c r="BR7" s="30"/>
      <c r="BS7" s="2"/>
      <c r="BT7" s="2"/>
      <c r="BU7" s="2"/>
    </row>
    <row r="8" spans="2:96" x14ac:dyDescent="0.25">
      <c r="B8" s="123"/>
      <c r="C8" s="98"/>
      <c r="D8" s="98"/>
      <c r="E8" s="98"/>
      <c r="F8" s="98"/>
      <c r="G8" s="98"/>
      <c r="H8" s="98"/>
      <c r="I8" s="98"/>
      <c r="J8" s="98"/>
      <c r="K8" s="124"/>
      <c r="L8" s="27"/>
      <c r="M8" s="123"/>
      <c r="N8" s="98"/>
      <c r="O8" s="98"/>
      <c r="P8" s="98"/>
      <c r="Q8" s="98"/>
      <c r="R8" s="98"/>
      <c r="S8" s="98"/>
      <c r="T8" s="98"/>
      <c r="U8" s="98"/>
      <c r="V8" s="124"/>
      <c r="X8" s="123"/>
      <c r="Y8" s="98"/>
      <c r="Z8" s="98"/>
      <c r="AA8" s="98"/>
      <c r="AB8" s="98"/>
      <c r="AC8" s="98"/>
      <c r="AD8" s="98"/>
      <c r="AE8" s="98"/>
      <c r="AF8" s="98"/>
      <c r="AG8" s="124"/>
      <c r="AI8" s="123"/>
      <c r="AJ8" s="98"/>
      <c r="AK8" s="98"/>
      <c r="AL8" s="98"/>
      <c r="AM8" s="98"/>
      <c r="AN8" s="98"/>
      <c r="AO8" s="98"/>
      <c r="AP8" s="98"/>
      <c r="AQ8" s="98"/>
      <c r="AR8" s="124"/>
      <c r="AT8" s="123"/>
      <c r="AU8" s="98"/>
      <c r="AV8" s="98"/>
      <c r="AW8" s="98"/>
      <c r="AX8" s="98"/>
      <c r="AY8" s="98"/>
      <c r="AZ8" s="98"/>
      <c r="BA8" s="98"/>
      <c r="BB8" s="98"/>
      <c r="BC8" s="124"/>
      <c r="BE8" s="123"/>
      <c r="BF8" s="98"/>
      <c r="BG8" s="98"/>
      <c r="BH8" s="98"/>
      <c r="BI8" s="98"/>
      <c r="BJ8" s="98"/>
      <c r="BK8" s="98"/>
      <c r="BL8" s="98"/>
      <c r="BM8" s="98"/>
      <c r="BN8" s="124"/>
      <c r="BO8" s="30"/>
      <c r="BP8" s="30"/>
      <c r="BQ8" s="30"/>
      <c r="BR8" s="30"/>
      <c r="BS8" s="2"/>
      <c r="BT8" s="2"/>
      <c r="BU8" s="2"/>
    </row>
    <row r="9" spans="2:96" ht="15" customHeight="1" x14ac:dyDescent="0.25">
      <c r="B9" s="125"/>
      <c r="C9" s="112"/>
      <c r="D9" s="112"/>
      <c r="E9" s="112"/>
      <c r="F9" s="112"/>
      <c r="G9" s="112"/>
      <c r="H9" s="112"/>
      <c r="I9" s="112"/>
      <c r="J9" s="112"/>
      <c r="K9" s="126"/>
      <c r="L9" s="27"/>
      <c r="M9" s="125"/>
      <c r="N9" s="112"/>
      <c r="O9" s="112"/>
      <c r="P9" s="112"/>
      <c r="Q9" s="112"/>
      <c r="R9" s="112"/>
      <c r="S9" s="112"/>
      <c r="T9" s="112"/>
      <c r="U9" s="112"/>
      <c r="V9" s="126"/>
      <c r="X9" s="125"/>
      <c r="Y9" s="112"/>
      <c r="Z9" s="112"/>
      <c r="AA9" s="112"/>
      <c r="AB9" s="112"/>
      <c r="AC9" s="112"/>
      <c r="AD9" s="112"/>
      <c r="AE9" s="112"/>
      <c r="AF9" s="112"/>
      <c r="AG9" s="126"/>
      <c r="AI9" s="125"/>
      <c r="AJ9" s="112"/>
      <c r="AK9" s="112"/>
      <c r="AL9" s="112"/>
      <c r="AM9" s="112"/>
      <c r="AN9" s="112"/>
      <c r="AO9" s="112"/>
      <c r="AP9" s="112"/>
      <c r="AQ9" s="112"/>
      <c r="AR9" s="126"/>
      <c r="AT9" s="125"/>
      <c r="AU9" s="112"/>
      <c r="AV9" s="112"/>
      <c r="AW9" s="112"/>
      <c r="AX9" s="112"/>
      <c r="AY9" s="112"/>
      <c r="AZ9" s="112"/>
      <c r="BA9" s="112"/>
      <c r="BB9" s="112"/>
      <c r="BC9" s="126"/>
      <c r="BE9" s="125"/>
      <c r="BF9" s="112"/>
      <c r="BG9" s="112"/>
      <c r="BH9" s="112"/>
      <c r="BI9" s="112"/>
      <c r="BJ9" s="112"/>
      <c r="BK9" s="112"/>
      <c r="BL9" s="112"/>
      <c r="BM9" s="112"/>
      <c r="BN9" s="126"/>
      <c r="BO9" s="30"/>
      <c r="BP9" s="30"/>
      <c r="BQ9" s="30"/>
      <c r="BR9" s="30"/>
      <c r="BS9" s="19"/>
      <c r="BT9" s="152" t="s">
        <v>1</v>
      </c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</row>
    <row r="10" spans="2:96" x14ac:dyDescent="0.25">
      <c r="B10" s="3"/>
      <c r="C10" s="3"/>
      <c r="D10" s="3"/>
      <c r="E10" s="30"/>
      <c r="F10" s="30"/>
      <c r="G10" s="30"/>
      <c r="H10" s="30"/>
      <c r="I10" s="30"/>
      <c r="J10" s="30"/>
      <c r="K10" s="30"/>
      <c r="L10" s="27"/>
      <c r="M10" s="30"/>
      <c r="N10" s="30"/>
      <c r="O10" s="30"/>
      <c r="P10" s="30"/>
      <c r="Q10" s="30"/>
      <c r="R10" s="30"/>
      <c r="S10" s="30"/>
      <c r="T10" s="30"/>
      <c r="U10" s="30"/>
      <c r="V10" s="30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Q10" s="2"/>
      <c r="BR10" s="2"/>
      <c r="BS10" s="16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6"/>
    </row>
    <row r="11" spans="2:96" ht="23.25" x14ac:dyDescent="0.25">
      <c r="B11" s="138" t="s">
        <v>0</v>
      </c>
      <c r="C11" s="139"/>
      <c r="D11" s="139"/>
      <c r="E11" s="139"/>
      <c r="F11" s="139"/>
      <c r="G11" s="139"/>
      <c r="H11" s="139"/>
      <c r="I11" s="139"/>
      <c r="J11" s="94">
        <v>6</v>
      </c>
      <c r="K11" s="95"/>
      <c r="L11" s="89"/>
      <c r="M11" s="138" t="s">
        <v>0</v>
      </c>
      <c r="N11" s="139"/>
      <c r="O11" s="139"/>
      <c r="P11" s="139"/>
      <c r="Q11" s="139"/>
      <c r="R11" s="139"/>
      <c r="S11" s="139"/>
      <c r="T11" s="139"/>
      <c r="U11" s="94">
        <v>10</v>
      </c>
      <c r="V11" s="95"/>
      <c r="X11" s="138" t="s">
        <v>0</v>
      </c>
      <c r="Y11" s="139"/>
      <c r="Z11" s="139"/>
      <c r="AA11" s="139"/>
      <c r="AB11" s="139"/>
      <c r="AC11" s="139"/>
      <c r="AD11" s="139"/>
      <c r="AE11" s="139"/>
      <c r="AF11" s="94">
        <v>34</v>
      </c>
      <c r="AG11" s="95"/>
      <c r="AI11" s="138" t="s">
        <v>0</v>
      </c>
      <c r="AJ11" s="139"/>
      <c r="AK11" s="139"/>
      <c r="AL11" s="139"/>
      <c r="AM11" s="139"/>
      <c r="AN11" s="139"/>
      <c r="AO11" s="139"/>
      <c r="AP11" s="139"/>
      <c r="AQ11" s="94">
        <v>41</v>
      </c>
      <c r="AR11" s="95"/>
      <c r="AT11" s="138" t="s">
        <v>0</v>
      </c>
      <c r="AU11" s="139"/>
      <c r="AV11" s="139"/>
      <c r="AW11" s="139"/>
      <c r="AX11" s="139"/>
      <c r="AY11" s="139"/>
      <c r="AZ11" s="139"/>
      <c r="BA11" s="139"/>
      <c r="BB11" s="94">
        <v>287</v>
      </c>
      <c r="BC11" s="95"/>
      <c r="BE11" s="138" t="s">
        <v>0</v>
      </c>
      <c r="BF11" s="139"/>
      <c r="BG11" s="139"/>
      <c r="BH11" s="139"/>
      <c r="BI11" s="139"/>
      <c r="BJ11" s="139"/>
      <c r="BK11" s="139"/>
      <c r="BL11" s="139"/>
      <c r="BM11" s="94">
        <v>47</v>
      </c>
      <c r="BN11" s="95"/>
      <c r="BQ11" s="2"/>
      <c r="BR11" s="2"/>
      <c r="BS11" s="19"/>
      <c r="BT11" s="157" t="s">
        <v>2</v>
      </c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</row>
    <row r="12" spans="2:96" ht="21" x14ac:dyDescent="0.25">
      <c r="B12" s="67">
        <v>1</v>
      </c>
      <c r="C12" s="132" t="s">
        <v>36</v>
      </c>
      <c r="D12" s="133"/>
      <c r="E12" s="133"/>
      <c r="F12" s="133"/>
      <c r="G12" s="133"/>
      <c r="H12" s="133"/>
      <c r="I12" s="134"/>
      <c r="J12" s="179">
        <v>1</v>
      </c>
      <c r="K12" s="180"/>
      <c r="L12" s="68"/>
      <c r="M12" s="67">
        <v>1</v>
      </c>
      <c r="N12" s="132" t="s">
        <v>60</v>
      </c>
      <c r="O12" s="133" t="s">
        <v>60</v>
      </c>
      <c r="P12" s="133" t="s">
        <v>60</v>
      </c>
      <c r="Q12" s="133" t="s">
        <v>60</v>
      </c>
      <c r="R12" s="133" t="s">
        <v>60</v>
      </c>
      <c r="S12" s="133" t="s">
        <v>60</v>
      </c>
      <c r="T12" s="134" t="s">
        <v>60</v>
      </c>
      <c r="U12" s="179">
        <v>1</v>
      </c>
      <c r="V12" s="180"/>
      <c r="W12" s="69"/>
      <c r="X12" s="67">
        <v>1</v>
      </c>
      <c r="Y12" s="132" t="s">
        <v>68</v>
      </c>
      <c r="Z12" s="133" t="s">
        <v>68</v>
      </c>
      <c r="AA12" s="133" t="s">
        <v>68</v>
      </c>
      <c r="AB12" s="133" t="s">
        <v>68</v>
      </c>
      <c r="AC12" s="133" t="s">
        <v>68</v>
      </c>
      <c r="AD12" s="133" t="s">
        <v>68</v>
      </c>
      <c r="AE12" s="134" t="s">
        <v>68</v>
      </c>
      <c r="AF12" s="179"/>
      <c r="AG12" s="180"/>
      <c r="AH12" s="69"/>
      <c r="AI12" s="67">
        <v>1</v>
      </c>
      <c r="AJ12" s="143" t="s">
        <v>99</v>
      </c>
      <c r="AK12" s="143" t="s">
        <v>99</v>
      </c>
      <c r="AL12" s="143" t="s">
        <v>99</v>
      </c>
      <c r="AM12" s="143" t="s">
        <v>99</v>
      </c>
      <c r="AN12" s="143" t="s">
        <v>99</v>
      </c>
      <c r="AO12" s="143" t="s">
        <v>99</v>
      </c>
      <c r="AP12" s="143" t="s">
        <v>99</v>
      </c>
      <c r="AQ12" s="179"/>
      <c r="AR12" s="180"/>
      <c r="AS12" s="69"/>
      <c r="AT12" s="67">
        <v>1</v>
      </c>
      <c r="AU12" s="143" t="s">
        <v>125</v>
      </c>
      <c r="AV12" s="143" t="s">
        <v>125</v>
      </c>
      <c r="AW12" s="143" t="s">
        <v>125</v>
      </c>
      <c r="AX12" s="143" t="s">
        <v>125</v>
      </c>
      <c r="AY12" s="143" t="s">
        <v>125</v>
      </c>
      <c r="AZ12" s="143" t="s">
        <v>125</v>
      </c>
      <c r="BA12" s="143" t="s">
        <v>125</v>
      </c>
      <c r="BB12" s="179">
        <v>233</v>
      </c>
      <c r="BC12" s="180"/>
      <c r="BD12" s="69"/>
      <c r="BE12" s="67">
        <v>1</v>
      </c>
      <c r="BF12" s="129" t="s">
        <v>181</v>
      </c>
      <c r="BG12" s="130" t="s">
        <v>181</v>
      </c>
      <c r="BH12" s="130" t="s">
        <v>181</v>
      </c>
      <c r="BI12" s="130" t="s">
        <v>181</v>
      </c>
      <c r="BJ12" s="130" t="s">
        <v>181</v>
      </c>
      <c r="BK12" s="130" t="s">
        <v>181</v>
      </c>
      <c r="BL12" s="131" t="s">
        <v>181</v>
      </c>
      <c r="BM12" s="179"/>
      <c r="BN12" s="180"/>
      <c r="BQ12" s="2"/>
      <c r="BR12" s="2"/>
      <c r="BS12" s="18"/>
      <c r="BT12" s="122" t="s">
        <v>3</v>
      </c>
      <c r="BU12" s="116"/>
      <c r="BV12" s="116"/>
      <c r="BW12" s="116"/>
      <c r="BX12" s="116"/>
      <c r="BY12" s="94">
        <v>469</v>
      </c>
      <c r="BZ12" s="95"/>
      <c r="CA12" s="2"/>
      <c r="CB12" s="116" t="s">
        <v>4</v>
      </c>
      <c r="CC12" s="116"/>
      <c r="CD12" s="116"/>
      <c r="CE12" s="116"/>
      <c r="CF12" s="116"/>
      <c r="CG12" s="183">
        <v>434</v>
      </c>
      <c r="CH12" s="184"/>
      <c r="CI12" s="2"/>
      <c r="CJ12" s="116" t="s">
        <v>5</v>
      </c>
      <c r="CK12" s="116"/>
      <c r="CL12" s="116"/>
      <c r="CM12" s="116"/>
      <c r="CN12" s="116"/>
      <c r="CO12" s="185">
        <v>35</v>
      </c>
      <c r="CP12" s="186"/>
      <c r="CQ12" s="10"/>
    </row>
    <row r="13" spans="2:96" x14ac:dyDescent="0.25">
      <c r="B13" s="67">
        <v>2</v>
      </c>
      <c r="C13" s="129" t="s">
        <v>37</v>
      </c>
      <c r="D13" s="130"/>
      <c r="E13" s="130"/>
      <c r="F13" s="130"/>
      <c r="G13" s="130"/>
      <c r="H13" s="130"/>
      <c r="I13" s="131"/>
      <c r="J13" s="179"/>
      <c r="K13" s="180"/>
      <c r="L13" s="69"/>
      <c r="M13" s="67">
        <v>2</v>
      </c>
      <c r="N13" s="132" t="s">
        <v>61</v>
      </c>
      <c r="O13" s="133" t="s">
        <v>61</v>
      </c>
      <c r="P13" s="133" t="s">
        <v>61</v>
      </c>
      <c r="Q13" s="133" t="s">
        <v>61</v>
      </c>
      <c r="R13" s="133" t="s">
        <v>61</v>
      </c>
      <c r="S13" s="133" t="s">
        <v>61</v>
      </c>
      <c r="T13" s="134" t="s">
        <v>61</v>
      </c>
      <c r="U13" s="179">
        <v>1</v>
      </c>
      <c r="V13" s="180"/>
      <c r="W13" s="69"/>
      <c r="X13" s="67">
        <v>2</v>
      </c>
      <c r="Y13" s="132" t="s">
        <v>69</v>
      </c>
      <c r="Z13" s="133" t="s">
        <v>69</v>
      </c>
      <c r="AA13" s="133" t="s">
        <v>69</v>
      </c>
      <c r="AB13" s="133" t="s">
        <v>69</v>
      </c>
      <c r="AC13" s="133" t="s">
        <v>69</v>
      </c>
      <c r="AD13" s="133" t="s">
        <v>69</v>
      </c>
      <c r="AE13" s="134" t="s">
        <v>69</v>
      </c>
      <c r="AF13" s="179"/>
      <c r="AG13" s="180"/>
      <c r="AH13" s="69"/>
      <c r="AI13" s="67">
        <v>2</v>
      </c>
      <c r="AJ13" s="143" t="s">
        <v>100</v>
      </c>
      <c r="AK13" s="143" t="s">
        <v>100</v>
      </c>
      <c r="AL13" s="143" t="s">
        <v>100</v>
      </c>
      <c r="AM13" s="143" t="s">
        <v>100</v>
      </c>
      <c r="AN13" s="143" t="s">
        <v>100</v>
      </c>
      <c r="AO13" s="143" t="s">
        <v>100</v>
      </c>
      <c r="AP13" s="143" t="s">
        <v>100</v>
      </c>
      <c r="AQ13" s="179"/>
      <c r="AR13" s="180"/>
      <c r="AS13" s="69"/>
      <c r="AT13" s="67">
        <v>2</v>
      </c>
      <c r="AU13" s="143" t="s">
        <v>126</v>
      </c>
      <c r="AV13" s="143" t="s">
        <v>126</v>
      </c>
      <c r="AW13" s="143" t="s">
        <v>126</v>
      </c>
      <c r="AX13" s="143" t="s">
        <v>126</v>
      </c>
      <c r="AY13" s="143" t="s">
        <v>126</v>
      </c>
      <c r="AZ13" s="143" t="s">
        <v>126</v>
      </c>
      <c r="BA13" s="143" t="s">
        <v>126</v>
      </c>
      <c r="BB13" s="179">
        <v>9</v>
      </c>
      <c r="BC13" s="180"/>
      <c r="BD13" s="69"/>
      <c r="BE13" s="67">
        <v>2</v>
      </c>
      <c r="BF13" s="135" t="s">
        <v>182</v>
      </c>
      <c r="BG13" s="136" t="s">
        <v>182</v>
      </c>
      <c r="BH13" s="136" t="s">
        <v>182</v>
      </c>
      <c r="BI13" s="136" t="s">
        <v>182</v>
      </c>
      <c r="BJ13" s="136" t="s">
        <v>182</v>
      </c>
      <c r="BK13" s="136" t="s">
        <v>182</v>
      </c>
      <c r="BL13" s="137" t="s">
        <v>182</v>
      </c>
      <c r="BM13" s="179">
        <v>1</v>
      </c>
      <c r="BN13" s="180"/>
      <c r="BQ13" s="2"/>
      <c r="BR13" s="2"/>
      <c r="BS13" s="16"/>
      <c r="BT13" s="115"/>
      <c r="BU13" s="115"/>
      <c r="BV13" s="115"/>
      <c r="BW13" s="115"/>
      <c r="BX13" s="115"/>
      <c r="BY13" s="151"/>
      <c r="BZ13" s="151"/>
      <c r="CA13" s="2"/>
      <c r="CB13" s="106"/>
      <c r="CC13" s="106"/>
      <c r="CD13" s="106"/>
      <c r="CE13" s="106"/>
      <c r="CF13" s="106"/>
      <c r="CG13" s="151"/>
      <c r="CH13" s="151"/>
      <c r="CI13" s="2"/>
      <c r="CJ13" s="106"/>
      <c r="CK13" s="106"/>
      <c r="CL13" s="106"/>
      <c r="CM13" s="106"/>
      <c r="CN13" s="106"/>
      <c r="CO13" s="151"/>
      <c r="CP13" s="151"/>
      <c r="CQ13" s="14"/>
    </row>
    <row r="14" spans="2:96" x14ac:dyDescent="0.25">
      <c r="B14" s="67">
        <v>3</v>
      </c>
      <c r="C14" s="135" t="s">
        <v>38</v>
      </c>
      <c r="D14" s="136"/>
      <c r="E14" s="136"/>
      <c r="F14" s="136"/>
      <c r="G14" s="136"/>
      <c r="H14" s="136"/>
      <c r="I14" s="137"/>
      <c r="J14" s="179"/>
      <c r="K14" s="180"/>
      <c r="L14" s="69"/>
      <c r="M14" s="67">
        <v>3</v>
      </c>
      <c r="N14" s="132" t="s">
        <v>62</v>
      </c>
      <c r="O14" s="133" t="s">
        <v>62</v>
      </c>
      <c r="P14" s="133" t="s">
        <v>62</v>
      </c>
      <c r="Q14" s="133" t="s">
        <v>62</v>
      </c>
      <c r="R14" s="133" t="s">
        <v>62</v>
      </c>
      <c r="S14" s="133" t="s">
        <v>62</v>
      </c>
      <c r="T14" s="134" t="s">
        <v>62</v>
      </c>
      <c r="U14" s="179">
        <v>6</v>
      </c>
      <c r="V14" s="180"/>
      <c r="W14" s="69"/>
      <c r="X14" s="67">
        <v>3</v>
      </c>
      <c r="Y14" s="132" t="s">
        <v>70</v>
      </c>
      <c r="Z14" s="133" t="s">
        <v>70</v>
      </c>
      <c r="AA14" s="133" t="s">
        <v>70</v>
      </c>
      <c r="AB14" s="133" t="s">
        <v>70</v>
      </c>
      <c r="AC14" s="133" t="s">
        <v>70</v>
      </c>
      <c r="AD14" s="133" t="s">
        <v>70</v>
      </c>
      <c r="AE14" s="134" t="s">
        <v>70</v>
      </c>
      <c r="AF14" s="179"/>
      <c r="AG14" s="180"/>
      <c r="AH14" s="69"/>
      <c r="AI14" s="67">
        <v>3</v>
      </c>
      <c r="AJ14" s="143" t="s">
        <v>101</v>
      </c>
      <c r="AK14" s="143" t="s">
        <v>101</v>
      </c>
      <c r="AL14" s="143" t="s">
        <v>101</v>
      </c>
      <c r="AM14" s="143" t="s">
        <v>101</v>
      </c>
      <c r="AN14" s="143" t="s">
        <v>101</v>
      </c>
      <c r="AO14" s="143" t="s">
        <v>101</v>
      </c>
      <c r="AP14" s="143" t="s">
        <v>101</v>
      </c>
      <c r="AQ14" s="179"/>
      <c r="AR14" s="180"/>
      <c r="AS14" s="69"/>
      <c r="AT14" s="67">
        <v>3</v>
      </c>
      <c r="AU14" s="143" t="s">
        <v>127</v>
      </c>
      <c r="AV14" s="143" t="s">
        <v>127</v>
      </c>
      <c r="AW14" s="143" t="s">
        <v>127</v>
      </c>
      <c r="AX14" s="143" t="s">
        <v>127</v>
      </c>
      <c r="AY14" s="143" t="s">
        <v>127</v>
      </c>
      <c r="AZ14" s="143" t="s">
        <v>127</v>
      </c>
      <c r="BA14" s="143" t="s">
        <v>127</v>
      </c>
      <c r="BB14" s="179">
        <v>4</v>
      </c>
      <c r="BC14" s="180"/>
      <c r="BD14" s="69"/>
      <c r="BE14" s="67">
        <v>3</v>
      </c>
      <c r="BF14" s="129" t="s">
        <v>183</v>
      </c>
      <c r="BG14" s="130" t="s">
        <v>183</v>
      </c>
      <c r="BH14" s="130" t="s">
        <v>183</v>
      </c>
      <c r="BI14" s="130" t="s">
        <v>183</v>
      </c>
      <c r="BJ14" s="130" t="s">
        <v>183</v>
      </c>
      <c r="BK14" s="130" t="s">
        <v>183</v>
      </c>
      <c r="BL14" s="131" t="s">
        <v>183</v>
      </c>
      <c r="BM14" s="179"/>
      <c r="BN14" s="180"/>
      <c r="BQ14" s="2"/>
      <c r="BR14" s="2"/>
      <c r="BS14" s="18"/>
      <c r="BT14" s="122" t="s">
        <v>6</v>
      </c>
      <c r="BU14" s="116"/>
      <c r="BV14" s="116"/>
      <c r="BW14" s="116"/>
      <c r="BX14" s="116"/>
      <c r="BY14" s="94"/>
      <c r="BZ14" s="95"/>
      <c r="CA14" s="2"/>
      <c r="CB14" s="106"/>
      <c r="CC14" s="106"/>
      <c r="CD14" s="106"/>
      <c r="CE14" s="106"/>
      <c r="CF14" s="106"/>
      <c r="CG14" s="101"/>
      <c r="CH14" s="101"/>
      <c r="CI14" s="2"/>
      <c r="CJ14" s="106"/>
      <c r="CK14" s="106"/>
      <c r="CL14" s="106"/>
      <c r="CM14" s="106"/>
      <c r="CN14" s="106"/>
      <c r="CO14" s="101"/>
      <c r="CP14" s="101"/>
      <c r="CQ14" s="32"/>
      <c r="CR14" s="16"/>
    </row>
    <row r="15" spans="2:96" x14ac:dyDescent="0.25">
      <c r="B15" s="67">
        <v>4</v>
      </c>
      <c r="C15" s="129" t="s">
        <v>39</v>
      </c>
      <c r="D15" s="130" t="s">
        <v>39</v>
      </c>
      <c r="E15" s="130" t="s">
        <v>39</v>
      </c>
      <c r="F15" s="130" t="s">
        <v>39</v>
      </c>
      <c r="G15" s="130" t="s">
        <v>39</v>
      </c>
      <c r="H15" s="130" t="s">
        <v>39</v>
      </c>
      <c r="I15" s="131" t="s">
        <v>39</v>
      </c>
      <c r="J15" s="179"/>
      <c r="K15" s="180"/>
      <c r="L15" s="69"/>
      <c r="M15" s="67">
        <v>4</v>
      </c>
      <c r="N15" s="132" t="s">
        <v>63</v>
      </c>
      <c r="O15" s="133" t="s">
        <v>63</v>
      </c>
      <c r="P15" s="133" t="s">
        <v>63</v>
      </c>
      <c r="Q15" s="133" t="s">
        <v>63</v>
      </c>
      <c r="R15" s="133" t="s">
        <v>63</v>
      </c>
      <c r="S15" s="133" t="s">
        <v>63</v>
      </c>
      <c r="T15" s="134" t="s">
        <v>63</v>
      </c>
      <c r="U15" s="179"/>
      <c r="V15" s="180"/>
      <c r="W15" s="69"/>
      <c r="X15" s="67">
        <v>4</v>
      </c>
      <c r="Y15" s="132" t="s">
        <v>71</v>
      </c>
      <c r="Z15" s="133" t="s">
        <v>71</v>
      </c>
      <c r="AA15" s="133" t="s">
        <v>71</v>
      </c>
      <c r="AB15" s="133" t="s">
        <v>71</v>
      </c>
      <c r="AC15" s="133" t="s">
        <v>71</v>
      </c>
      <c r="AD15" s="133" t="s">
        <v>71</v>
      </c>
      <c r="AE15" s="134" t="s">
        <v>71</v>
      </c>
      <c r="AF15" s="179"/>
      <c r="AG15" s="180"/>
      <c r="AH15" s="69"/>
      <c r="AI15" s="67">
        <v>4</v>
      </c>
      <c r="AJ15" s="143" t="s">
        <v>102</v>
      </c>
      <c r="AK15" s="143" t="s">
        <v>102</v>
      </c>
      <c r="AL15" s="143" t="s">
        <v>102</v>
      </c>
      <c r="AM15" s="143" t="s">
        <v>102</v>
      </c>
      <c r="AN15" s="143" t="s">
        <v>102</v>
      </c>
      <c r="AO15" s="143" t="s">
        <v>102</v>
      </c>
      <c r="AP15" s="143" t="s">
        <v>102</v>
      </c>
      <c r="AQ15" s="179"/>
      <c r="AR15" s="180"/>
      <c r="AS15" s="69"/>
      <c r="AT15" s="67">
        <v>4</v>
      </c>
      <c r="AU15" s="143" t="s">
        <v>128</v>
      </c>
      <c r="AV15" s="143" t="s">
        <v>128</v>
      </c>
      <c r="AW15" s="143" t="s">
        <v>128</v>
      </c>
      <c r="AX15" s="143" t="s">
        <v>128</v>
      </c>
      <c r="AY15" s="143" t="s">
        <v>128</v>
      </c>
      <c r="AZ15" s="143" t="s">
        <v>128</v>
      </c>
      <c r="BA15" s="143" t="s">
        <v>128</v>
      </c>
      <c r="BB15" s="179">
        <v>1</v>
      </c>
      <c r="BC15" s="180"/>
      <c r="BD15" s="69"/>
      <c r="BE15" s="67">
        <v>4</v>
      </c>
      <c r="BF15" s="135" t="s">
        <v>184</v>
      </c>
      <c r="BG15" s="136" t="s">
        <v>184</v>
      </c>
      <c r="BH15" s="136" t="s">
        <v>184</v>
      </c>
      <c r="BI15" s="136" t="s">
        <v>184</v>
      </c>
      <c r="BJ15" s="136" t="s">
        <v>184</v>
      </c>
      <c r="BK15" s="136" t="s">
        <v>184</v>
      </c>
      <c r="BL15" s="137" t="s">
        <v>184</v>
      </c>
      <c r="BM15" s="179"/>
      <c r="BN15" s="180"/>
      <c r="BQ15" s="2"/>
      <c r="BR15" s="2"/>
      <c r="BS15" s="16"/>
      <c r="BT15" s="119"/>
      <c r="BU15" s="120"/>
      <c r="BV15" s="120"/>
      <c r="BW15" s="120"/>
      <c r="BX15" s="121"/>
      <c r="BY15" s="101"/>
      <c r="BZ15" s="101"/>
      <c r="CA15" s="2"/>
      <c r="CB15" s="106"/>
      <c r="CC15" s="106"/>
      <c r="CD15" s="106"/>
      <c r="CE15" s="106"/>
      <c r="CF15" s="106"/>
      <c r="CG15" s="101"/>
      <c r="CH15" s="101"/>
      <c r="CI15" s="2"/>
      <c r="CJ15" s="106"/>
      <c r="CK15" s="106"/>
      <c r="CL15" s="106"/>
      <c r="CM15" s="106"/>
      <c r="CN15" s="106"/>
      <c r="CO15" s="101"/>
      <c r="CP15" s="101"/>
      <c r="CQ15" s="32"/>
      <c r="CR15" s="16"/>
    </row>
    <row r="16" spans="2:96" x14ac:dyDescent="0.25">
      <c r="B16" s="67">
        <v>5</v>
      </c>
      <c r="C16" s="135" t="s">
        <v>40</v>
      </c>
      <c r="D16" s="136" t="s">
        <v>40</v>
      </c>
      <c r="E16" s="136" t="s">
        <v>40</v>
      </c>
      <c r="F16" s="136" t="s">
        <v>40</v>
      </c>
      <c r="G16" s="136" t="s">
        <v>40</v>
      </c>
      <c r="H16" s="136" t="s">
        <v>40</v>
      </c>
      <c r="I16" s="137" t="s">
        <v>40</v>
      </c>
      <c r="J16" s="179"/>
      <c r="K16" s="180"/>
      <c r="L16" s="69"/>
      <c r="M16" s="67">
        <v>5</v>
      </c>
      <c r="N16" s="132" t="s">
        <v>64</v>
      </c>
      <c r="O16" s="133" t="s">
        <v>64</v>
      </c>
      <c r="P16" s="133" t="s">
        <v>64</v>
      </c>
      <c r="Q16" s="133" t="s">
        <v>64</v>
      </c>
      <c r="R16" s="133" t="s">
        <v>64</v>
      </c>
      <c r="S16" s="133" t="s">
        <v>64</v>
      </c>
      <c r="T16" s="134" t="s">
        <v>64</v>
      </c>
      <c r="U16" s="179">
        <v>5</v>
      </c>
      <c r="V16" s="180"/>
      <c r="W16" s="69"/>
      <c r="X16" s="67">
        <v>5</v>
      </c>
      <c r="Y16" s="132" t="s">
        <v>72</v>
      </c>
      <c r="Z16" s="133" t="s">
        <v>72</v>
      </c>
      <c r="AA16" s="133" t="s">
        <v>72</v>
      </c>
      <c r="AB16" s="133" t="s">
        <v>72</v>
      </c>
      <c r="AC16" s="133" t="s">
        <v>72</v>
      </c>
      <c r="AD16" s="133" t="s">
        <v>72</v>
      </c>
      <c r="AE16" s="134" t="s">
        <v>72</v>
      </c>
      <c r="AF16" s="179"/>
      <c r="AG16" s="180"/>
      <c r="AH16" s="69"/>
      <c r="AI16" s="67">
        <v>5</v>
      </c>
      <c r="AJ16" s="128" t="s">
        <v>103</v>
      </c>
      <c r="AK16" s="128" t="s">
        <v>103</v>
      </c>
      <c r="AL16" s="128" t="s">
        <v>103</v>
      </c>
      <c r="AM16" s="128" t="s">
        <v>103</v>
      </c>
      <c r="AN16" s="128" t="s">
        <v>103</v>
      </c>
      <c r="AO16" s="128" t="s">
        <v>103</v>
      </c>
      <c r="AP16" s="128" t="s">
        <v>103</v>
      </c>
      <c r="AQ16" s="179"/>
      <c r="AR16" s="180"/>
      <c r="AS16" s="69"/>
      <c r="AT16" s="67">
        <v>5</v>
      </c>
      <c r="AU16" s="143" t="s">
        <v>129</v>
      </c>
      <c r="AV16" s="143" t="s">
        <v>129</v>
      </c>
      <c r="AW16" s="143" t="s">
        <v>129</v>
      </c>
      <c r="AX16" s="143" t="s">
        <v>129</v>
      </c>
      <c r="AY16" s="143" t="s">
        <v>129</v>
      </c>
      <c r="AZ16" s="143" t="s">
        <v>129</v>
      </c>
      <c r="BA16" s="143" t="s">
        <v>129</v>
      </c>
      <c r="BB16" s="179"/>
      <c r="BC16" s="180"/>
      <c r="BD16" s="69"/>
      <c r="BE16" s="67">
        <v>5</v>
      </c>
      <c r="BF16" s="129" t="s">
        <v>185</v>
      </c>
      <c r="BG16" s="130" t="s">
        <v>185</v>
      </c>
      <c r="BH16" s="130" t="s">
        <v>185</v>
      </c>
      <c r="BI16" s="130" t="s">
        <v>185</v>
      </c>
      <c r="BJ16" s="130" t="s">
        <v>185</v>
      </c>
      <c r="BK16" s="130" t="s">
        <v>185</v>
      </c>
      <c r="BL16" s="131" t="s">
        <v>185</v>
      </c>
      <c r="BM16" s="179"/>
      <c r="BN16" s="180"/>
      <c r="BQ16" s="2"/>
      <c r="BR16" s="2"/>
      <c r="BS16" s="18"/>
      <c r="BT16" s="117" t="s">
        <v>8</v>
      </c>
      <c r="BU16" s="117"/>
      <c r="BV16" s="117"/>
      <c r="BW16" s="117"/>
      <c r="BX16" s="117"/>
      <c r="BY16" s="117"/>
      <c r="BZ16" s="118"/>
      <c r="CA16" s="2"/>
      <c r="CB16" s="116" t="s">
        <v>9</v>
      </c>
      <c r="CC16" s="116"/>
      <c r="CD16" s="116"/>
      <c r="CE16" s="116"/>
      <c r="CF16" s="116"/>
      <c r="CG16" s="94">
        <v>206</v>
      </c>
      <c r="CH16" s="95"/>
      <c r="CI16" s="2"/>
      <c r="CJ16" s="116" t="s">
        <v>10</v>
      </c>
      <c r="CK16" s="116"/>
      <c r="CL16" s="116"/>
      <c r="CM16" s="116"/>
      <c r="CN16" s="116"/>
      <c r="CO16" s="94">
        <v>228</v>
      </c>
      <c r="CP16" s="95"/>
      <c r="CQ16" s="32"/>
      <c r="CR16" s="16"/>
    </row>
    <row r="17" spans="2:97" x14ac:dyDescent="0.25">
      <c r="B17" s="67">
        <v>6</v>
      </c>
      <c r="C17" s="129" t="s">
        <v>41</v>
      </c>
      <c r="D17" s="130" t="s">
        <v>41</v>
      </c>
      <c r="E17" s="130" t="s">
        <v>41</v>
      </c>
      <c r="F17" s="130" t="s">
        <v>41</v>
      </c>
      <c r="G17" s="130" t="s">
        <v>41</v>
      </c>
      <c r="H17" s="130" t="s">
        <v>41</v>
      </c>
      <c r="I17" s="131" t="s">
        <v>41</v>
      </c>
      <c r="J17" s="179"/>
      <c r="K17" s="180"/>
      <c r="L17" s="69"/>
      <c r="M17" s="67">
        <v>6</v>
      </c>
      <c r="N17" s="132" t="s">
        <v>65</v>
      </c>
      <c r="O17" s="133" t="s">
        <v>65</v>
      </c>
      <c r="P17" s="133" t="s">
        <v>65</v>
      </c>
      <c r="Q17" s="133" t="s">
        <v>65</v>
      </c>
      <c r="R17" s="133" t="s">
        <v>65</v>
      </c>
      <c r="S17" s="133" t="s">
        <v>65</v>
      </c>
      <c r="T17" s="134" t="s">
        <v>65</v>
      </c>
      <c r="U17" s="179"/>
      <c r="V17" s="180"/>
      <c r="W17" s="69"/>
      <c r="X17" s="67">
        <v>6</v>
      </c>
      <c r="Y17" s="132" t="s">
        <v>73</v>
      </c>
      <c r="Z17" s="133" t="s">
        <v>73</v>
      </c>
      <c r="AA17" s="133" t="s">
        <v>73</v>
      </c>
      <c r="AB17" s="133" t="s">
        <v>73</v>
      </c>
      <c r="AC17" s="133" t="s">
        <v>73</v>
      </c>
      <c r="AD17" s="133" t="s">
        <v>73</v>
      </c>
      <c r="AE17" s="134" t="s">
        <v>73</v>
      </c>
      <c r="AF17" s="179">
        <v>9</v>
      </c>
      <c r="AG17" s="180"/>
      <c r="AH17" s="69"/>
      <c r="AI17" s="67">
        <v>6</v>
      </c>
      <c r="AJ17" s="128" t="s">
        <v>104</v>
      </c>
      <c r="AK17" s="128" t="s">
        <v>104</v>
      </c>
      <c r="AL17" s="128" t="s">
        <v>104</v>
      </c>
      <c r="AM17" s="128" t="s">
        <v>104</v>
      </c>
      <c r="AN17" s="128" t="s">
        <v>104</v>
      </c>
      <c r="AO17" s="128" t="s">
        <v>104</v>
      </c>
      <c r="AP17" s="128" t="s">
        <v>104</v>
      </c>
      <c r="AQ17" s="179"/>
      <c r="AR17" s="180"/>
      <c r="AS17" s="69"/>
      <c r="AT17" s="67">
        <v>6</v>
      </c>
      <c r="AU17" s="143" t="s">
        <v>130</v>
      </c>
      <c r="AV17" s="143" t="s">
        <v>130</v>
      </c>
      <c r="AW17" s="143" t="s">
        <v>130</v>
      </c>
      <c r="AX17" s="143" t="s">
        <v>130</v>
      </c>
      <c r="AY17" s="143" t="s">
        <v>130</v>
      </c>
      <c r="AZ17" s="143" t="s">
        <v>130</v>
      </c>
      <c r="BA17" s="143" t="s">
        <v>130</v>
      </c>
      <c r="BB17" s="179">
        <v>3</v>
      </c>
      <c r="BC17" s="180"/>
      <c r="BD17" s="69"/>
      <c r="BE17" s="67">
        <v>6</v>
      </c>
      <c r="BF17" s="135" t="s">
        <v>186</v>
      </c>
      <c r="BG17" s="136" t="s">
        <v>186</v>
      </c>
      <c r="BH17" s="136" t="s">
        <v>186</v>
      </c>
      <c r="BI17" s="136" t="s">
        <v>186</v>
      </c>
      <c r="BJ17" s="136" t="s">
        <v>186</v>
      </c>
      <c r="BK17" s="136" t="s">
        <v>186</v>
      </c>
      <c r="BL17" s="137" t="s">
        <v>186</v>
      </c>
      <c r="BM17" s="179">
        <v>2</v>
      </c>
      <c r="BN17" s="180"/>
      <c r="BQ17" s="2"/>
      <c r="BR17" s="2"/>
      <c r="BS17" s="16"/>
      <c r="BT17" s="106"/>
      <c r="BU17" s="106"/>
      <c r="BV17" s="106"/>
      <c r="BW17" s="106"/>
      <c r="BX17" s="106"/>
      <c r="BY17" s="101"/>
      <c r="BZ17" s="101"/>
      <c r="CA17" s="2"/>
      <c r="CB17" s="106"/>
      <c r="CC17" s="106"/>
      <c r="CD17" s="106"/>
      <c r="CE17" s="106"/>
      <c r="CF17" s="106"/>
      <c r="CG17" s="101"/>
      <c r="CH17" s="101"/>
      <c r="CI17" s="2"/>
      <c r="CJ17" s="106"/>
      <c r="CK17" s="106"/>
      <c r="CL17" s="106"/>
      <c r="CM17" s="106"/>
      <c r="CN17" s="106"/>
      <c r="CO17" s="101"/>
      <c r="CP17" s="101"/>
      <c r="CQ17" s="32"/>
      <c r="CR17" s="16"/>
    </row>
    <row r="18" spans="2:97" x14ac:dyDescent="0.25">
      <c r="B18" s="67">
        <v>7</v>
      </c>
      <c r="C18" s="135" t="s">
        <v>42</v>
      </c>
      <c r="D18" s="136" t="s">
        <v>42</v>
      </c>
      <c r="E18" s="136" t="s">
        <v>42</v>
      </c>
      <c r="F18" s="136" t="s">
        <v>42</v>
      </c>
      <c r="G18" s="136" t="s">
        <v>42</v>
      </c>
      <c r="H18" s="136" t="s">
        <v>42</v>
      </c>
      <c r="I18" s="137" t="s">
        <v>42</v>
      </c>
      <c r="J18" s="179"/>
      <c r="K18" s="180"/>
      <c r="L18" s="69"/>
      <c r="M18" s="70">
        <v>7</v>
      </c>
      <c r="N18" s="145" t="s">
        <v>66</v>
      </c>
      <c r="O18" s="146" t="s">
        <v>66</v>
      </c>
      <c r="P18" s="146" t="s">
        <v>66</v>
      </c>
      <c r="Q18" s="146" t="s">
        <v>66</v>
      </c>
      <c r="R18" s="146" t="s">
        <v>66</v>
      </c>
      <c r="S18" s="146" t="s">
        <v>66</v>
      </c>
      <c r="T18" s="147" t="s">
        <v>66</v>
      </c>
      <c r="U18" s="179"/>
      <c r="V18" s="180"/>
      <c r="W18" s="69"/>
      <c r="X18" s="67">
        <v>7</v>
      </c>
      <c r="Y18" s="129" t="s">
        <v>74</v>
      </c>
      <c r="Z18" s="130" t="s">
        <v>74</v>
      </c>
      <c r="AA18" s="130" t="s">
        <v>74</v>
      </c>
      <c r="AB18" s="130" t="s">
        <v>74</v>
      </c>
      <c r="AC18" s="130" t="s">
        <v>74</v>
      </c>
      <c r="AD18" s="130" t="s">
        <v>74</v>
      </c>
      <c r="AE18" s="131" t="s">
        <v>74</v>
      </c>
      <c r="AF18" s="179"/>
      <c r="AG18" s="180"/>
      <c r="AH18" s="69"/>
      <c r="AI18" s="67">
        <v>7</v>
      </c>
      <c r="AJ18" s="128" t="s">
        <v>105</v>
      </c>
      <c r="AK18" s="128" t="s">
        <v>105</v>
      </c>
      <c r="AL18" s="128" t="s">
        <v>105</v>
      </c>
      <c r="AM18" s="128" t="s">
        <v>105</v>
      </c>
      <c r="AN18" s="128" t="s">
        <v>105</v>
      </c>
      <c r="AO18" s="128" t="s">
        <v>105</v>
      </c>
      <c r="AP18" s="128" t="s">
        <v>105</v>
      </c>
      <c r="AQ18" s="179">
        <v>35</v>
      </c>
      <c r="AR18" s="180"/>
      <c r="AS18" s="69"/>
      <c r="AT18" s="67">
        <v>7</v>
      </c>
      <c r="AU18" s="143" t="s">
        <v>131</v>
      </c>
      <c r="AV18" s="143" t="s">
        <v>131</v>
      </c>
      <c r="AW18" s="143" t="s">
        <v>131</v>
      </c>
      <c r="AX18" s="143" t="s">
        <v>131</v>
      </c>
      <c r="AY18" s="143" t="s">
        <v>131</v>
      </c>
      <c r="AZ18" s="143" t="s">
        <v>131</v>
      </c>
      <c r="BA18" s="143" t="s">
        <v>131</v>
      </c>
      <c r="BB18" s="179"/>
      <c r="BC18" s="180"/>
      <c r="BD18" s="69"/>
      <c r="BE18" s="67">
        <v>7</v>
      </c>
      <c r="BF18" s="129" t="s">
        <v>187</v>
      </c>
      <c r="BG18" s="130" t="s">
        <v>187</v>
      </c>
      <c r="BH18" s="130" t="s">
        <v>187</v>
      </c>
      <c r="BI18" s="130" t="s">
        <v>187</v>
      </c>
      <c r="BJ18" s="130" t="s">
        <v>187</v>
      </c>
      <c r="BK18" s="130" t="s">
        <v>187</v>
      </c>
      <c r="BL18" s="131" t="s">
        <v>187</v>
      </c>
      <c r="BM18" s="179"/>
      <c r="BN18" s="180"/>
      <c r="BQ18" s="2"/>
      <c r="BR18" s="2"/>
      <c r="BS18" s="18"/>
      <c r="BT18" s="117" t="s">
        <v>11</v>
      </c>
      <c r="BU18" s="117"/>
      <c r="BV18" s="117"/>
      <c r="BW18" s="117"/>
      <c r="BX18" s="117"/>
      <c r="BY18" s="117"/>
      <c r="BZ18" s="118"/>
      <c r="CA18" s="2"/>
      <c r="CB18" s="116" t="s">
        <v>12</v>
      </c>
      <c r="CC18" s="116"/>
      <c r="CD18" s="116"/>
      <c r="CE18" s="116"/>
      <c r="CF18" s="116"/>
      <c r="CG18" s="94">
        <v>1</v>
      </c>
      <c r="CH18" s="95"/>
      <c r="CI18" s="2"/>
      <c r="CJ18" s="116" t="s">
        <v>13</v>
      </c>
      <c r="CK18" s="116"/>
      <c r="CL18" s="116"/>
      <c r="CM18" s="116"/>
      <c r="CN18" s="116"/>
      <c r="CO18" s="94">
        <v>8</v>
      </c>
      <c r="CP18" s="95"/>
      <c r="CQ18" s="15"/>
    </row>
    <row r="19" spans="2:97" x14ac:dyDescent="0.25">
      <c r="B19" s="67">
        <v>8</v>
      </c>
      <c r="C19" s="129" t="s">
        <v>43</v>
      </c>
      <c r="D19" s="130" t="s">
        <v>43</v>
      </c>
      <c r="E19" s="130" t="s">
        <v>43</v>
      </c>
      <c r="F19" s="130" t="s">
        <v>43</v>
      </c>
      <c r="G19" s="130" t="s">
        <v>43</v>
      </c>
      <c r="H19" s="130" t="s">
        <v>43</v>
      </c>
      <c r="I19" s="131" t="s">
        <v>43</v>
      </c>
      <c r="J19" s="179"/>
      <c r="K19" s="180"/>
      <c r="L19" s="69"/>
      <c r="M19" s="67">
        <v>8</v>
      </c>
      <c r="N19" s="143" t="s">
        <v>67</v>
      </c>
      <c r="O19" s="143" t="s">
        <v>67</v>
      </c>
      <c r="P19" s="143" t="s">
        <v>67</v>
      </c>
      <c r="Q19" s="143" t="s">
        <v>67</v>
      </c>
      <c r="R19" s="143" t="s">
        <v>67</v>
      </c>
      <c r="S19" s="143" t="s">
        <v>67</v>
      </c>
      <c r="T19" s="143" t="s">
        <v>67</v>
      </c>
      <c r="U19" s="179"/>
      <c r="V19" s="180"/>
      <c r="W19" s="69"/>
      <c r="X19" s="67">
        <v>8</v>
      </c>
      <c r="Y19" s="135" t="s">
        <v>75</v>
      </c>
      <c r="Z19" s="136" t="s">
        <v>75</v>
      </c>
      <c r="AA19" s="136" t="s">
        <v>75</v>
      </c>
      <c r="AB19" s="136" t="s">
        <v>75</v>
      </c>
      <c r="AC19" s="136" t="s">
        <v>75</v>
      </c>
      <c r="AD19" s="136" t="s">
        <v>75</v>
      </c>
      <c r="AE19" s="137" t="s">
        <v>75</v>
      </c>
      <c r="AF19" s="179"/>
      <c r="AG19" s="180"/>
      <c r="AH19" s="69"/>
      <c r="AI19" s="67">
        <v>8</v>
      </c>
      <c r="AJ19" s="128" t="s">
        <v>106</v>
      </c>
      <c r="AK19" s="128" t="s">
        <v>106</v>
      </c>
      <c r="AL19" s="128" t="s">
        <v>106</v>
      </c>
      <c r="AM19" s="128" t="s">
        <v>106</v>
      </c>
      <c r="AN19" s="128" t="s">
        <v>106</v>
      </c>
      <c r="AO19" s="128" t="s">
        <v>106</v>
      </c>
      <c r="AP19" s="128" t="s">
        <v>106</v>
      </c>
      <c r="AQ19" s="179"/>
      <c r="AR19" s="180"/>
      <c r="AS19" s="69"/>
      <c r="AT19" s="67">
        <v>8</v>
      </c>
      <c r="AU19" s="143" t="s">
        <v>132</v>
      </c>
      <c r="AV19" s="143" t="s">
        <v>132</v>
      </c>
      <c r="AW19" s="143" t="s">
        <v>132</v>
      </c>
      <c r="AX19" s="143" t="s">
        <v>132</v>
      </c>
      <c r="AY19" s="143" t="s">
        <v>132</v>
      </c>
      <c r="AZ19" s="143" t="s">
        <v>132</v>
      </c>
      <c r="BA19" s="143" t="s">
        <v>132</v>
      </c>
      <c r="BB19" s="179">
        <v>55</v>
      </c>
      <c r="BC19" s="180"/>
      <c r="BD19" s="69"/>
      <c r="BE19" s="67">
        <v>8</v>
      </c>
      <c r="BF19" s="135" t="s">
        <v>188</v>
      </c>
      <c r="BG19" s="136" t="s">
        <v>188</v>
      </c>
      <c r="BH19" s="136" t="s">
        <v>188</v>
      </c>
      <c r="BI19" s="136" t="s">
        <v>188</v>
      </c>
      <c r="BJ19" s="136" t="s">
        <v>188</v>
      </c>
      <c r="BK19" s="136" t="s">
        <v>188</v>
      </c>
      <c r="BL19" s="137" t="s">
        <v>188</v>
      </c>
      <c r="BM19" s="179"/>
      <c r="BN19" s="180"/>
      <c r="BQ19" s="2"/>
      <c r="BR19" s="2"/>
      <c r="BS19" s="16"/>
      <c r="BT19" s="115"/>
      <c r="BU19" s="115"/>
      <c r="BV19" s="115"/>
      <c r="BW19" s="115"/>
      <c r="BX19" s="115"/>
      <c r="BY19" s="111"/>
      <c r="BZ19" s="111"/>
      <c r="CA19" s="11"/>
      <c r="CB19" s="112"/>
      <c r="CC19" s="112"/>
      <c r="CD19" s="112"/>
      <c r="CE19" s="112"/>
      <c r="CF19" s="112"/>
      <c r="CG19" s="111"/>
      <c r="CH19" s="111"/>
      <c r="CI19" s="11"/>
      <c r="CJ19" s="112"/>
      <c r="CK19" s="112"/>
      <c r="CL19" s="112"/>
      <c r="CM19" s="112"/>
      <c r="CN19" s="112"/>
      <c r="CO19" s="111"/>
      <c r="CP19" s="111"/>
      <c r="CQ19" s="33"/>
    </row>
    <row r="20" spans="2:97" x14ac:dyDescent="0.25">
      <c r="B20" s="67">
        <v>9</v>
      </c>
      <c r="C20" s="135" t="s">
        <v>44</v>
      </c>
      <c r="D20" s="136" t="s">
        <v>44</v>
      </c>
      <c r="E20" s="136" t="s">
        <v>44</v>
      </c>
      <c r="F20" s="136" t="s">
        <v>44</v>
      </c>
      <c r="G20" s="136" t="s">
        <v>44</v>
      </c>
      <c r="H20" s="136" t="s">
        <v>44</v>
      </c>
      <c r="I20" s="137" t="s">
        <v>44</v>
      </c>
      <c r="J20" s="179"/>
      <c r="K20" s="180"/>
      <c r="L20" s="69"/>
      <c r="M20" s="71"/>
      <c r="N20" s="181"/>
      <c r="O20" s="182"/>
      <c r="P20" s="182"/>
      <c r="Q20" s="182"/>
      <c r="R20" s="182"/>
      <c r="S20" s="182"/>
      <c r="T20" s="182"/>
      <c r="U20" s="177"/>
      <c r="V20" s="177"/>
      <c r="W20" s="69"/>
      <c r="X20" s="67">
        <v>9</v>
      </c>
      <c r="Y20" s="132" t="s">
        <v>76</v>
      </c>
      <c r="Z20" s="133" t="s">
        <v>76</v>
      </c>
      <c r="AA20" s="133" t="s">
        <v>76</v>
      </c>
      <c r="AB20" s="133" t="s">
        <v>76</v>
      </c>
      <c r="AC20" s="133" t="s">
        <v>76</v>
      </c>
      <c r="AD20" s="133" t="s">
        <v>76</v>
      </c>
      <c r="AE20" s="134" t="s">
        <v>76</v>
      </c>
      <c r="AF20" s="179">
        <v>4</v>
      </c>
      <c r="AG20" s="180"/>
      <c r="AH20" s="69"/>
      <c r="AI20" s="67">
        <v>9</v>
      </c>
      <c r="AJ20" s="128" t="s">
        <v>107</v>
      </c>
      <c r="AK20" s="128" t="s">
        <v>107</v>
      </c>
      <c r="AL20" s="128" t="s">
        <v>107</v>
      </c>
      <c r="AM20" s="128" t="s">
        <v>107</v>
      </c>
      <c r="AN20" s="128" t="s">
        <v>107</v>
      </c>
      <c r="AO20" s="128" t="s">
        <v>107</v>
      </c>
      <c r="AP20" s="128" t="s">
        <v>107</v>
      </c>
      <c r="AQ20" s="179">
        <v>2</v>
      </c>
      <c r="AR20" s="180"/>
      <c r="AS20" s="69"/>
      <c r="AT20" s="67">
        <v>9</v>
      </c>
      <c r="AU20" s="143" t="s">
        <v>133</v>
      </c>
      <c r="AV20" s="143" t="s">
        <v>133</v>
      </c>
      <c r="AW20" s="143" t="s">
        <v>133</v>
      </c>
      <c r="AX20" s="143" t="s">
        <v>133</v>
      </c>
      <c r="AY20" s="143" t="s">
        <v>133</v>
      </c>
      <c r="AZ20" s="143" t="s">
        <v>133</v>
      </c>
      <c r="BA20" s="143" t="s">
        <v>133</v>
      </c>
      <c r="BB20" s="179">
        <v>81</v>
      </c>
      <c r="BC20" s="180"/>
      <c r="BD20" s="69"/>
      <c r="BE20" s="67">
        <v>9</v>
      </c>
      <c r="BF20" s="129" t="s">
        <v>189</v>
      </c>
      <c r="BG20" s="130" t="s">
        <v>189</v>
      </c>
      <c r="BH20" s="130" t="s">
        <v>189</v>
      </c>
      <c r="BI20" s="130" t="s">
        <v>189</v>
      </c>
      <c r="BJ20" s="130" t="s">
        <v>189</v>
      </c>
      <c r="BK20" s="130" t="s">
        <v>189</v>
      </c>
      <c r="BL20" s="131" t="s">
        <v>189</v>
      </c>
      <c r="BM20" s="179">
        <v>5</v>
      </c>
      <c r="BN20" s="180"/>
      <c r="BQ20" s="2"/>
      <c r="BR20" s="2"/>
      <c r="BS20" s="17"/>
      <c r="BT20" s="113"/>
      <c r="BU20" s="113"/>
      <c r="BV20" s="113"/>
      <c r="BW20" s="113"/>
      <c r="BX20" s="113"/>
      <c r="BY20" s="114"/>
      <c r="BZ20" s="114"/>
      <c r="CA20" s="17"/>
      <c r="CB20" s="113"/>
      <c r="CC20" s="113"/>
      <c r="CD20" s="113"/>
      <c r="CE20" s="113"/>
      <c r="CF20" s="113"/>
      <c r="CG20" s="114"/>
      <c r="CH20" s="114"/>
      <c r="CI20" s="17"/>
      <c r="CJ20" s="113"/>
      <c r="CK20" s="113"/>
      <c r="CL20" s="113"/>
      <c r="CM20" s="113"/>
      <c r="CN20" s="113"/>
      <c r="CO20" s="114"/>
      <c r="CP20" s="114"/>
      <c r="CQ20" s="31"/>
    </row>
    <row r="21" spans="2:97" x14ac:dyDescent="0.25">
      <c r="B21" s="67">
        <v>10</v>
      </c>
      <c r="C21" s="129" t="s">
        <v>45</v>
      </c>
      <c r="D21" s="130" t="s">
        <v>45</v>
      </c>
      <c r="E21" s="130" t="s">
        <v>45</v>
      </c>
      <c r="F21" s="130" t="s">
        <v>45</v>
      </c>
      <c r="G21" s="130" t="s">
        <v>45</v>
      </c>
      <c r="H21" s="130" t="s">
        <v>45</v>
      </c>
      <c r="I21" s="131" t="s">
        <v>45</v>
      </c>
      <c r="J21" s="179"/>
      <c r="K21" s="180"/>
      <c r="L21" s="69"/>
      <c r="M21" s="71"/>
      <c r="N21" s="181"/>
      <c r="O21" s="182"/>
      <c r="P21" s="182"/>
      <c r="Q21" s="182"/>
      <c r="R21" s="182"/>
      <c r="S21" s="182"/>
      <c r="T21" s="182"/>
      <c r="U21" s="177"/>
      <c r="V21" s="177"/>
      <c r="W21" s="69"/>
      <c r="X21" s="67">
        <v>10</v>
      </c>
      <c r="Y21" s="132" t="s">
        <v>77</v>
      </c>
      <c r="Z21" s="133" t="s">
        <v>77</v>
      </c>
      <c r="AA21" s="133" t="s">
        <v>77</v>
      </c>
      <c r="AB21" s="133" t="s">
        <v>77</v>
      </c>
      <c r="AC21" s="133" t="s">
        <v>77</v>
      </c>
      <c r="AD21" s="133" t="s">
        <v>77</v>
      </c>
      <c r="AE21" s="134" t="s">
        <v>77</v>
      </c>
      <c r="AF21" s="179"/>
      <c r="AG21" s="180"/>
      <c r="AH21" s="69"/>
      <c r="AI21" s="67">
        <v>10</v>
      </c>
      <c r="AJ21" s="128" t="s">
        <v>108</v>
      </c>
      <c r="AK21" s="128" t="s">
        <v>108</v>
      </c>
      <c r="AL21" s="128" t="s">
        <v>108</v>
      </c>
      <c r="AM21" s="128" t="s">
        <v>108</v>
      </c>
      <c r="AN21" s="128" t="s">
        <v>108</v>
      </c>
      <c r="AO21" s="128" t="s">
        <v>108</v>
      </c>
      <c r="AP21" s="128" t="s">
        <v>108</v>
      </c>
      <c r="AQ21" s="179">
        <v>36</v>
      </c>
      <c r="AR21" s="180"/>
      <c r="AS21" s="69"/>
      <c r="AT21" s="67">
        <v>10</v>
      </c>
      <c r="AU21" s="143" t="s">
        <v>134</v>
      </c>
      <c r="AV21" s="143" t="s">
        <v>134</v>
      </c>
      <c r="AW21" s="143" t="s">
        <v>134</v>
      </c>
      <c r="AX21" s="143" t="s">
        <v>134</v>
      </c>
      <c r="AY21" s="143" t="s">
        <v>134</v>
      </c>
      <c r="AZ21" s="143" t="s">
        <v>134</v>
      </c>
      <c r="BA21" s="143" t="s">
        <v>134</v>
      </c>
      <c r="BB21" s="179">
        <v>72</v>
      </c>
      <c r="BC21" s="180"/>
      <c r="BD21" s="69"/>
      <c r="BE21" s="67">
        <v>10</v>
      </c>
      <c r="BF21" s="135" t="s">
        <v>190</v>
      </c>
      <c r="BG21" s="136" t="s">
        <v>190</v>
      </c>
      <c r="BH21" s="136" t="s">
        <v>190</v>
      </c>
      <c r="BI21" s="136" t="s">
        <v>190</v>
      </c>
      <c r="BJ21" s="136" t="s">
        <v>190</v>
      </c>
      <c r="BK21" s="136" t="s">
        <v>190</v>
      </c>
      <c r="BL21" s="137" t="s">
        <v>190</v>
      </c>
      <c r="BM21" s="179"/>
      <c r="BN21" s="180"/>
      <c r="BQ21" s="2"/>
      <c r="BR21" s="2"/>
      <c r="BS21" s="2"/>
      <c r="BT21" s="106"/>
      <c r="BU21" s="106"/>
      <c r="BV21" s="106"/>
      <c r="BW21" s="106"/>
      <c r="BX21" s="106"/>
      <c r="BY21" s="101"/>
      <c r="BZ21" s="101"/>
      <c r="CA21" s="2"/>
      <c r="CB21" s="106"/>
      <c r="CC21" s="106"/>
      <c r="CD21" s="106"/>
      <c r="CE21" s="106"/>
      <c r="CF21" s="106"/>
      <c r="CG21" s="101"/>
      <c r="CH21" s="101"/>
      <c r="CI21" s="2"/>
      <c r="CJ21" s="106"/>
      <c r="CK21" s="106"/>
      <c r="CL21" s="106"/>
      <c r="CM21" s="106"/>
      <c r="CN21" s="106"/>
      <c r="CO21" s="101"/>
      <c r="CP21" s="101"/>
      <c r="CQ21" s="30"/>
    </row>
    <row r="22" spans="2:97" ht="26.25" x14ac:dyDescent="0.4">
      <c r="B22" s="67">
        <v>11</v>
      </c>
      <c r="C22" s="135" t="s">
        <v>46</v>
      </c>
      <c r="D22" s="136" t="s">
        <v>46</v>
      </c>
      <c r="E22" s="136" t="s">
        <v>46</v>
      </c>
      <c r="F22" s="136" t="s">
        <v>46</v>
      </c>
      <c r="G22" s="136" t="s">
        <v>46</v>
      </c>
      <c r="H22" s="136" t="s">
        <v>46</v>
      </c>
      <c r="I22" s="137" t="s">
        <v>46</v>
      </c>
      <c r="J22" s="179"/>
      <c r="K22" s="180"/>
      <c r="L22" s="69"/>
      <c r="M22" s="71"/>
      <c r="N22" s="178"/>
      <c r="O22" s="178"/>
      <c r="P22" s="178"/>
      <c r="Q22" s="178"/>
      <c r="R22" s="178"/>
      <c r="S22" s="178"/>
      <c r="T22" s="178"/>
      <c r="U22" s="177"/>
      <c r="V22" s="177"/>
      <c r="W22" s="69"/>
      <c r="X22" s="67">
        <v>11</v>
      </c>
      <c r="Y22" s="132" t="s">
        <v>78</v>
      </c>
      <c r="Z22" s="133" t="s">
        <v>78</v>
      </c>
      <c r="AA22" s="133" t="s">
        <v>78</v>
      </c>
      <c r="AB22" s="133" t="s">
        <v>78</v>
      </c>
      <c r="AC22" s="133" t="s">
        <v>78</v>
      </c>
      <c r="AD22" s="133" t="s">
        <v>78</v>
      </c>
      <c r="AE22" s="134" t="s">
        <v>78</v>
      </c>
      <c r="AF22" s="179">
        <v>4</v>
      </c>
      <c r="AG22" s="180"/>
      <c r="AH22" s="69"/>
      <c r="AI22" s="67">
        <v>11</v>
      </c>
      <c r="AJ22" s="128" t="s">
        <v>109</v>
      </c>
      <c r="AK22" s="128" t="s">
        <v>109</v>
      </c>
      <c r="AL22" s="128" t="s">
        <v>109</v>
      </c>
      <c r="AM22" s="128" t="s">
        <v>109</v>
      </c>
      <c r="AN22" s="128" t="s">
        <v>109</v>
      </c>
      <c r="AO22" s="128" t="s">
        <v>109</v>
      </c>
      <c r="AP22" s="128" t="s">
        <v>109</v>
      </c>
      <c r="AQ22" s="179">
        <v>2</v>
      </c>
      <c r="AR22" s="180"/>
      <c r="AS22" s="69"/>
      <c r="AT22" s="67">
        <v>11</v>
      </c>
      <c r="AU22" s="143" t="s">
        <v>135</v>
      </c>
      <c r="AV22" s="143" t="s">
        <v>135</v>
      </c>
      <c r="AW22" s="143" t="s">
        <v>135</v>
      </c>
      <c r="AX22" s="143" t="s">
        <v>135</v>
      </c>
      <c r="AY22" s="143" t="s">
        <v>135</v>
      </c>
      <c r="AZ22" s="143" t="s">
        <v>135</v>
      </c>
      <c r="BA22" s="143" t="s">
        <v>135</v>
      </c>
      <c r="BB22" s="179">
        <v>2</v>
      </c>
      <c r="BC22" s="180"/>
      <c r="BD22" s="69"/>
      <c r="BE22" s="67">
        <v>11</v>
      </c>
      <c r="BF22" s="129" t="s">
        <v>191</v>
      </c>
      <c r="BG22" s="130" t="s">
        <v>191</v>
      </c>
      <c r="BH22" s="130" t="s">
        <v>191</v>
      </c>
      <c r="BI22" s="130" t="s">
        <v>191</v>
      </c>
      <c r="BJ22" s="130" t="s">
        <v>191</v>
      </c>
      <c r="BK22" s="130" t="s">
        <v>191</v>
      </c>
      <c r="BL22" s="131" t="s">
        <v>191</v>
      </c>
      <c r="BM22" s="179"/>
      <c r="BN22" s="180"/>
      <c r="BQ22" s="2"/>
      <c r="BR22" s="2"/>
      <c r="BS22" s="34" t="s">
        <v>26</v>
      </c>
      <c r="BT22" s="35"/>
      <c r="BU22" s="35"/>
      <c r="BV22" s="35"/>
      <c r="BW22" s="35"/>
      <c r="BX22" s="35"/>
      <c r="BY22" s="187">
        <v>77.8</v>
      </c>
      <c r="BZ22" s="188"/>
      <c r="CA22" s="189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6"/>
      <c r="CS22" s="36"/>
    </row>
    <row r="23" spans="2:97" x14ac:dyDescent="0.25">
      <c r="B23" s="67">
        <v>12</v>
      </c>
      <c r="C23" s="129" t="s">
        <v>47</v>
      </c>
      <c r="D23" s="130" t="s">
        <v>47</v>
      </c>
      <c r="E23" s="130" t="s">
        <v>47</v>
      </c>
      <c r="F23" s="130" t="s">
        <v>47</v>
      </c>
      <c r="G23" s="130" t="s">
        <v>47</v>
      </c>
      <c r="H23" s="130" t="s">
        <v>47</v>
      </c>
      <c r="I23" s="131" t="s">
        <v>47</v>
      </c>
      <c r="J23" s="179"/>
      <c r="K23" s="180"/>
      <c r="L23" s="69"/>
      <c r="M23" s="71"/>
      <c r="N23" s="178"/>
      <c r="O23" s="178"/>
      <c r="P23" s="178"/>
      <c r="Q23" s="178"/>
      <c r="R23" s="178"/>
      <c r="S23" s="178"/>
      <c r="T23" s="178"/>
      <c r="U23" s="177"/>
      <c r="V23" s="177"/>
      <c r="W23" s="69"/>
      <c r="X23" s="67">
        <v>12</v>
      </c>
      <c r="Y23" s="132" t="s">
        <v>79</v>
      </c>
      <c r="Z23" s="133" t="s">
        <v>79</v>
      </c>
      <c r="AA23" s="133" t="s">
        <v>79</v>
      </c>
      <c r="AB23" s="133" t="s">
        <v>79</v>
      </c>
      <c r="AC23" s="133" t="s">
        <v>79</v>
      </c>
      <c r="AD23" s="133" t="s">
        <v>79</v>
      </c>
      <c r="AE23" s="134" t="s">
        <v>79</v>
      </c>
      <c r="AF23" s="179"/>
      <c r="AG23" s="180"/>
      <c r="AH23" s="69"/>
      <c r="AI23" s="67">
        <v>12</v>
      </c>
      <c r="AJ23" s="128" t="s">
        <v>110</v>
      </c>
      <c r="AK23" s="128" t="s">
        <v>110</v>
      </c>
      <c r="AL23" s="128" t="s">
        <v>110</v>
      </c>
      <c r="AM23" s="128" t="s">
        <v>110</v>
      </c>
      <c r="AN23" s="128" t="s">
        <v>110</v>
      </c>
      <c r="AO23" s="128" t="s">
        <v>110</v>
      </c>
      <c r="AP23" s="128" t="s">
        <v>110</v>
      </c>
      <c r="AQ23" s="179"/>
      <c r="AR23" s="180"/>
      <c r="AS23" s="69"/>
      <c r="AT23" s="67">
        <v>12</v>
      </c>
      <c r="AU23" s="143" t="s">
        <v>136</v>
      </c>
      <c r="AV23" s="143" t="s">
        <v>136</v>
      </c>
      <c r="AW23" s="143" t="s">
        <v>136</v>
      </c>
      <c r="AX23" s="143" t="s">
        <v>136</v>
      </c>
      <c r="AY23" s="143" t="s">
        <v>136</v>
      </c>
      <c r="AZ23" s="143" t="s">
        <v>136</v>
      </c>
      <c r="BA23" s="143" t="s">
        <v>136</v>
      </c>
      <c r="BB23" s="179"/>
      <c r="BC23" s="180"/>
      <c r="BD23" s="69"/>
      <c r="BE23" s="67">
        <v>12</v>
      </c>
      <c r="BF23" s="135" t="s">
        <v>192</v>
      </c>
      <c r="BG23" s="136" t="s">
        <v>192</v>
      </c>
      <c r="BH23" s="136" t="s">
        <v>192</v>
      </c>
      <c r="BI23" s="136" t="s">
        <v>192</v>
      </c>
      <c r="BJ23" s="136" t="s">
        <v>192</v>
      </c>
      <c r="BK23" s="136" t="s">
        <v>192</v>
      </c>
      <c r="BL23" s="137" t="s">
        <v>192</v>
      </c>
      <c r="BM23" s="179"/>
      <c r="BN23" s="180"/>
      <c r="BQ23" s="2"/>
      <c r="BR23" s="2"/>
      <c r="BS23" s="35"/>
      <c r="BT23" s="37"/>
      <c r="BU23" s="190"/>
      <c r="BV23" s="191"/>
      <c r="BW23" s="191"/>
      <c r="BX23" s="191"/>
      <c r="BY23" s="191"/>
      <c r="BZ23" s="191"/>
      <c r="CA23" s="191"/>
      <c r="CB23" s="192"/>
      <c r="CC23" s="192"/>
      <c r="CD23" s="35"/>
      <c r="CE23" s="35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</row>
    <row r="24" spans="2:97" ht="26.25" x14ac:dyDescent="0.4">
      <c r="B24" s="67">
        <v>13</v>
      </c>
      <c r="C24" s="13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7" t="s">
        <v>48</v>
      </c>
      <c r="J24" s="179"/>
      <c r="K24" s="180"/>
      <c r="L24" s="69"/>
      <c r="M24" s="71"/>
      <c r="N24" s="178"/>
      <c r="O24" s="178"/>
      <c r="P24" s="178"/>
      <c r="Q24" s="178"/>
      <c r="R24" s="178"/>
      <c r="S24" s="178"/>
      <c r="T24" s="178"/>
      <c r="U24" s="177"/>
      <c r="V24" s="177"/>
      <c r="W24" s="69"/>
      <c r="X24" s="67">
        <v>13</v>
      </c>
      <c r="Y24" s="132" t="s">
        <v>80</v>
      </c>
      <c r="Z24" s="133" t="s">
        <v>80</v>
      </c>
      <c r="AA24" s="133" t="s">
        <v>80</v>
      </c>
      <c r="AB24" s="133" t="s">
        <v>80</v>
      </c>
      <c r="AC24" s="133" t="s">
        <v>80</v>
      </c>
      <c r="AD24" s="133" t="s">
        <v>80</v>
      </c>
      <c r="AE24" s="134" t="s">
        <v>80</v>
      </c>
      <c r="AF24" s="179">
        <v>23</v>
      </c>
      <c r="AG24" s="180"/>
      <c r="AH24" s="69"/>
      <c r="AI24" s="67">
        <v>13</v>
      </c>
      <c r="AJ24" s="128" t="s">
        <v>111</v>
      </c>
      <c r="AK24" s="128" t="s">
        <v>111</v>
      </c>
      <c r="AL24" s="128" t="s">
        <v>111</v>
      </c>
      <c r="AM24" s="128" t="s">
        <v>111</v>
      </c>
      <c r="AN24" s="128" t="s">
        <v>111</v>
      </c>
      <c r="AO24" s="128" t="s">
        <v>111</v>
      </c>
      <c r="AP24" s="128" t="s">
        <v>111</v>
      </c>
      <c r="AQ24" s="179"/>
      <c r="AR24" s="180"/>
      <c r="AS24" s="69"/>
      <c r="AT24" s="67">
        <v>13</v>
      </c>
      <c r="AU24" s="143" t="s">
        <v>137</v>
      </c>
      <c r="AV24" s="143" t="s">
        <v>137</v>
      </c>
      <c r="AW24" s="143" t="s">
        <v>137</v>
      </c>
      <c r="AX24" s="143" t="s">
        <v>137</v>
      </c>
      <c r="AY24" s="143" t="s">
        <v>137</v>
      </c>
      <c r="AZ24" s="143" t="s">
        <v>137</v>
      </c>
      <c r="BA24" s="143" t="s">
        <v>137</v>
      </c>
      <c r="BB24" s="179">
        <v>1</v>
      </c>
      <c r="BC24" s="180"/>
      <c r="BD24" s="69"/>
      <c r="BE24" s="67">
        <v>13</v>
      </c>
      <c r="BF24" s="129" t="s">
        <v>193</v>
      </c>
      <c r="BG24" s="130" t="s">
        <v>193</v>
      </c>
      <c r="BH24" s="130" t="s">
        <v>193</v>
      </c>
      <c r="BI24" s="130" t="s">
        <v>193</v>
      </c>
      <c r="BJ24" s="130" t="s">
        <v>193</v>
      </c>
      <c r="BK24" s="130" t="s">
        <v>193</v>
      </c>
      <c r="BL24" s="131" t="s">
        <v>193</v>
      </c>
      <c r="BM24" s="179">
        <v>2</v>
      </c>
      <c r="BN24" s="180"/>
      <c r="BQ24" s="2"/>
      <c r="BR24" s="2"/>
      <c r="BS24" s="195" t="s">
        <v>27</v>
      </c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38"/>
      <c r="CH24" s="36"/>
      <c r="CI24" s="36"/>
      <c r="CJ24" s="36"/>
      <c r="CK24" s="36"/>
      <c r="CL24" s="38" t="s">
        <v>31</v>
      </c>
      <c r="CM24" s="36"/>
      <c r="CN24" s="36"/>
      <c r="CO24" s="36"/>
      <c r="CP24" s="36"/>
      <c r="CQ24" s="38" t="s">
        <v>32</v>
      </c>
      <c r="CR24" s="38"/>
      <c r="CS24" s="38"/>
    </row>
    <row r="25" spans="2:97" ht="15.75" thickBot="1" x14ac:dyDescent="0.3">
      <c r="B25" s="67">
        <v>14</v>
      </c>
      <c r="C25" s="129" t="s">
        <v>49</v>
      </c>
      <c r="D25" s="130" t="s">
        <v>49</v>
      </c>
      <c r="E25" s="130" t="s">
        <v>49</v>
      </c>
      <c r="F25" s="130" t="s">
        <v>49</v>
      </c>
      <c r="G25" s="130" t="s">
        <v>49</v>
      </c>
      <c r="H25" s="130" t="s">
        <v>49</v>
      </c>
      <c r="I25" s="131" t="s">
        <v>49</v>
      </c>
      <c r="J25" s="179"/>
      <c r="K25" s="180"/>
      <c r="L25" s="69"/>
      <c r="M25" s="71"/>
      <c r="N25" s="178"/>
      <c r="O25" s="178"/>
      <c r="P25" s="178"/>
      <c r="Q25" s="178"/>
      <c r="R25" s="178"/>
      <c r="S25" s="178"/>
      <c r="T25" s="178"/>
      <c r="U25" s="177"/>
      <c r="V25" s="177"/>
      <c r="W25" s="69"/>
      <c r="X25" s="67">
        <v>14</v>
      </c>
      <c r="Y25" s="132" t="s">
        <v>81</v>
      </c>
      <c r="Z25" s="133" t="s">
        <v>81</v>
      </c>
      <c r="AA25" s="133" t="s">
        <v>81</v>
      </c>
      <c r="AB25" s="133" t="s">
        <v>81</v>
      </c>
      <c r="AC25" s="133" t="s">
        <v>81</v>
      </c>
      <c r="AD25" s="133" t="s">
        <v>81</v>
      </c>
      <c r="AE25" s="134" t="s">
        <v>81</v>
      </c>
      <c r="AF25" s="179"/>
      <c r="AG25" s="180"/>
      <c r="AH25" s="69"/>
      <c r="AI25" s="67">
        <v>14</v>
      </c>
      <c r="AJ25" s="128" t="s">
        <v>112</v>
      </c>
      <c r="AK25" s="128" t="s">
        <v>112</v>
      </c>
      <c r="AL25" s="128" t="s">
        <v>112</v>
      </c>
      <c r="AM25" s="128" t="s">
        <v>112</v>
      </c>
      <c r="AN25" s="128" t="s">
        <v>112</v>
      </c>
      <c r="AO25" s="128" t="s">
        <v>112</v>
      </c>
      <c r="AP25" s="128" t="s">
        <v>112</v>
      </c>
      <c r="AQ25" s="179"/>
      <c r="AR25" s="180"/>
      <c r="AS25" s="69"/>
      <c r="AT25" s="67">
        <v>14</v>
      </c>
      <c r="AU25" s="143" t="s">
        <v>138</v>
      </c>
      <c r="AV25" s="143" t="s">
        <v>138</v>
      </c>
      <c r="AW25" s="143" t="s">
        <v>138</v>
      </c>
      <c r="AX25" s="143" t="s">
        <v>138</v>
      </c>
      <c r="AY25" s="143" t="s">
        <v>138</v>
      </c>
      <c r="AZ25" s="143" t="s">
        <v>138</v>
      </c>
      <c r="BA25" s="143" t="s">
        <v>138</v>
      </c>
      <c r="BB25" s="179"/>
      <c r="BC25" s="180"/>
      <c r="BD25" s="69"/>
      <c r="BE25" s="67">
        <v>14</v>
      </c>
      <c r="BF25" s="135" t="s">
        <v>194</v>
      </c>
      <c r="BG25" s="136" t="s">
        <v>194</v>
      </c>
      <c r="BH25" s="136" t="s">
        <v>194</v>
      </c>
      <c r="BI25" s="136" t="s">
        <v>194</v>
      </c>
      <c r="BJ25" s="136" t="s">
        <v>194</v>
      </c>
      <c r="BK25" s="136" t="s">
        <v>194</v>
      </c>
      <c r="BL25" s="137" t="s">
        <v>194</v>
      </c>
      <c r="BM25" s="179"/>
      <c r="BN25" s="180"/>
      <c r="BQ25" s="2"/>
      <c r="BR25" s="2"/>
      <c r="BS25" s="35"/>
      <c r="BT25" s="37"/>
      <c r="BU25" s="190"/>
      <c r="BV25" s="191"/>
      <c r="BW25" s="191"/>
      <c r="BX25" s="191"/>
      <c r="BY25" s="191"/>
      <c r="BZ25" s="191"/>
      <c r="CA25" s="191"/>
      <c r="CB25" s="192"/>
      <c r="CC25" s="192"/>
      <c r="CD25" s="35"/>
      <c r="CE25" s="35"/>
      <c r="CF25" s="36"/>
      <c r="CG25" s="36"/>
      <c r="CH25" s="36"/>
      <c r="CI25" s="36"/>
      <c r="CJ25" s="36"/>
      <c r="CK25" s="36"/>
      <c r="CL25" s="83"/>
      <c r="CM25" s="83"/>
      <c r="CN25" s="83"/>
      <c r="CO25" s="83"/>
      <c r="CP25" s="83"/>
      <c r="CQ25" s="83"/>
      <c r="CR25" s="83"/>
      <c r="CS25" s="36"/>
    </row>
    <row r="26" spans="2:97" ht="19.5" thickBot="1" x14ac:dyDescent="0.35">
      <c r="B26" s="67">
        <v>15</v>
      </c>
      <c r="C26" s="135" t="s">
        <v>50</v>
      </c>
      <c r="D26" s="136" t="s">
        <v>50</v>
      </c>
      <c r="E26" s="136" t="s">
        <v>50</v>
      </c>
      <c r="F26" s="136" t="s">
        <v>50</v>
      </c>
      <c r="G26" s="136" t="s">
        <v>50</v>
      </c>
      <c r="H26" s="136" t="s">
        <v>50</v>
      </c>
      <c r="I26" s="137" t="s">
        <v>50</v>
      </c>
      <c r="J26" s="179"/>
      <c r="K26" s="180"/>
      <c r="L26" s="69"/>
      <c r="M26" s="71"/>
      <c r="N26" s="178"/>
      <c r="O26" s="178"/>
      <c r="P26" s="178"/>
      <c r="Q26" s="178"/>
      <c r="R26" s="178"/>
      <c r="S26" s="178"/>
      <c r="T26" s="178"/>
      <c r="U26" s="177"/>
      <c r="V26" s="177"/>
      <c r="W26" s="69"/>
      <c r="X26" s="67">
        <v>15</v>
      </c>
      <c r="Y26" s="132" t="s">
        <v>82</v>
      </c>
      <c r="Z26" s="133" t="s">
        <v>82</v>
      </c>
      <c r="AA26" s="133" t="s">
        <v>82</v>
      </c>
      <c r="AB26" s="133" t="s">
        <v>82</v>
      </c>
      <c r="AC26" s="133" t="s">
        <v>82</v>
      </c>
      <c r="AD26" s="133" t="s">
        <v>82</v>
      </c>
      <c r="AE26" s="134" t="s">
        <v>82</v>
      </c>
      <c r="AF26" s="179">
        <v>2</v>
      </c>
      <c r="AG26" s="180"/>
      <c r="AH26" s="69"/>
      <c r="AI26" s="67">
        <v>15</v>
      </c>
      <c r="AJ26" s="128" t="s">
        <v>113</v>
      </c>
      <c r="AK26" s="128" t="s">
        <v>113</v>
      </c>
      <c r="AL26" s="128" t="s">
        <v>113</v>
      </c>
      <c r="AM26" s="128" t="s">
        <v>113</v>
      </c>
      <c r="AN26" s="128" t="s">
        <v>113</v>
      </c>
      <c r="AO26" s="128" t="s">
        <v>113</v>
      </c>
      <c r="AP26" s="128" t="s">
        <v>113</v>
      </c>
      <c r="AQ26" s="179"/>
      <c r="AR26" s="180"/>
      <c r="AS26" s="69"/>
      <c r="AT26" s="67">
        <v>15</v>
      </c>
      <c r="AU26" s="128" t="s">
        <v>139</v>
      </c>
      <c r="AV26" s="128" t="s">
        <v>139</v>
      </c>
      <c r="AW26" s="128" t="s">
        <v>139</v>
      </c>
      <c r="AX26" s="128" t="s">
        <v>139</v>
      </c>
      <c r="AY26" s="128" t="s">
        <v>139</v>
      </c>
      <c r="AZ26" s="128" t="s">
        <v>139</v>
      </c>
      <c r="BA26" s="128" t="s">
        <v>139</v>
      </c>
      <c r="BB26" s="179">
        <v>1</v>
      </c>
      <c r="BC26" s="180"/>
      <c r="BD26" s="69"/>
      <c r="BE26" s="67">
        <v>15</v>
      </c>
      <c r="BF26" s="129" t="s">
        <v>195</v>
      </c>
      <c r="BG26" s="130" t="s">
        <v>195</v>
      </c>
      <c r="BH26" s="130" t="s">
        <v>195</v>
      </c>
      <c r="BI26" s="130" t="s">
        <v>195</v>
      </c>
      <c r="BJ26" s="130" t="s">
        <v>195</v>
      </c>
      <c r="BK26" s="130" t="s">
        <v>195</v>
      </c>
      <c r="BL26" s="131" t="s">
        <v>195</v>
      </c>
      <c r="BM26" s="179"/>
      <c r="BN26" s="180"/>
      <c r="BQ26" s="2"/>
      <c r="BR26" s="2"/>
      <c r="BS26" s="40" t="s">
        <v>30</v>
      </c>
      <c r="BT26" s="41"/>
      <c r="BU26" s="42"/>
      <c r="BV26" s="43"/>
      <c r="BW26" s="43"/>
      <c r="BX26" s="43"/>
      <c r="BY26" s="43"/>
      <c r="BZ26" s="193">
        <f>J11</f>
        <v>6</v>
      </c>
      <c r="CA26" s="194"/>
      <c r="CB26" s="86"/>
      <c r="CC26" s="86"/>
      <c r="CD26" s="35"/>
      <c r="CE26" s="35"/>
      <c r="CF26" s="36"/>
      <c r="CG26" s="197"/>
      <c r="CH26" s="197"/>
      <c r="CI26" s="197"/>
      <c r="CJ26" s="197"/>
      <c r="CK26" s="36"/>
      <c r="CL26" s="187">
        <f>BY22</f>
        <v>77.8</v>
      </c>
      <c r="CM26" s="188"/>
      <c r="CN26" s="189"/>
      <c r="CO26" s="84"/>
      <c r="CP26" s="83"/>
      <c r="CQ26" s="174">
        <f>SUM(BZ26/CL26)</f>
        <v>7.7120822622107968E-2</v>
      </c>
      <c r="CR26" s="175"/>
      <c r="CS26" s="176"/>
    </row>
    <row r="27" spans="2:97" ht="19.5" thickBot="1" x14ac:dyDescent="0.35">
      <c r="B27" s="67">
        <v>16</v>
      </c>
      <c r="C27" s="129" t="s">
        <v>51</v>
      </c>
      <c r="D27" s="130" t="s">
        <v>51</v>
      </c>
      <c r="E27" s="130" t="s">
        <v>51</v>
      </c>
      <c r="F27" s="130" t="s">
        <v>51</v>
      </c>
      <c r="G27" s="130" t="s">
        <v>51</v>
      </c>
      <c r="H27" s="130" t="s">
        <v>51</v>
      </c>
      <c r="I27" s="131" t="s">
        <v>51</v>
      </c>
      <c r="J27" s="179"/>
      <c r="K27" s="180"/>
      <c r="L27" s="69"/>
      <c r="M27" s="71"/>
      <c r="N27" s="178"/>
      <c r="O27" s="178"/>
      <c r="P27" s="178"/>
      <c r="Q27" s="178"/>
      <c r="R27" s="178"/>
      <c r="S27" s="178"/>
      <c r="T27" s="178"/>
      <c r="U27" s="177"/>
      <c r="V27" s="177"/>
      <c r="W27" s="69"/>
      <c r="X27" s="67">
        <v>16</v>
      </c>
      <c r="Y27" s="132" t="s">
        <v>83</v>
      </c>
      <c r="Z27" s="133" t="s">
        <v>83</v>
      </c>
      <c r="AA27" s="133" t="s">
        <v>83</v>
      </c>
      <c r="AB27" s="133" t="s">
        <v>83</v>
      </c>
      <c r="AC27" s="133" t="s">
        <v>83</v>
      </c>
      <c r="AD27" s="133" t="s">
        <v>83</v>
      </c>
      <c r="AE27" s="134" t="s">
        <v>83</v>
      </c>
      <c r="AF27" s="179"/>
      <c r="AG27" s="180"/>
      <c r="AH27" s="69"/>
      <c r="AI27" s="67">
        <v>16</v>
      </c>
      <c r="AJ27" s="128" t="s">
        <v>114</v>
      </c>
      <c r="AK27" s="128" t="s">
        <v>114</v>
      </c>
      <c r="AL27" s="128" t="s">
        <v>114</v>
      </c>
      <c r="AM27" s="128" t="s">
        <v>114</v>
      </c>
      <c r="AN27" s="128" t="s">
        <v>114</v>
      </c>
      <c r="AO27" s="128" t="s">
        <v>114</v>
      </c>
      <c r="AP27" s="128" t="s">
        <v>114</v>
      </c>
      <c r="AQ27" s="179"/>
      <c r="AR27" s="180"/>
      <c r="AS27" s="69"/>
      <c r="AT27" s="67">
        <v>16</v>
      </c>
      <c r="AU27" s="128" t="s">
        <v>140</v>
      </c>
      <c r="AV27" s="128" t="s">
        <v>140</v>
      </c>
      <c r="AW27" s="128" t="s">
        <v>140</v>
      </c>
      <c r="AX27" s="128" t="s">
        <v>140</v>
      </c>
      <c r="AY27" s="128" t="s">
        <v>140</v>
      </c>
      <c r="AZ27" s="128" t="s">
        <v>140</v>
      </c>
      <c r="BA27" s="128" t="s">
        <v>140</v>
      </c>
      <c r="BB27" s="179"/>
      <c r="BC27" s="180"/>
      <c r="BD27" s="69"/>
      <c r="BE27" s="67">
        <v>16</v>
      </c>
      <c r="BF27" s="135" t="s">
        <v>196</v>
      </c>
      <c r="BG27" s="136" t="s">
        <v>196</v>
      </c>
      <c r="BH27" s="136" t="s">
        <v>196</v>
      </c>
      <c r="BI27" s="136" t="s">
        <v>196</v>
      </c>
      <c r="BJ27" s="136" t="s">
        <v>196</v>
      </c>
      <c r="BK27" s="136" t="s">
        <v>196</v>
      </c>
      <c r="BL27" s="137" t="s">
        <v>196</v>
      </c>
      <c r="BM27" s="179">
        <v>8</v>
      </c>
      <c r="BN27" s="180"/>
      <c r="BQ27" s="2"/>
      <c r="BR27" s="2"/>
      <c r="BS27" s="46"/>
      <c r="BT27" s="37"/>
      <c r="BU27" s="87"/>
      <c r="BV27" s="88"/>
      <c r="BW27" s="88"/>
      <c r="BX27" s="88"/>
      <c r="BY27" s="88"/>
      <c r="BZ27" s="88"/>
      <c r="CA27" s="88"/>
      <c r="CB27" s="192"/>
      <c r="CC27" s="192"/>
      <c r="CD27" s="35"/>
      <c r="CE27" s="35"/>
      <c r="CF27" s="36"/>
      <c r="CG27" s="49"/>
      <c r="CH27" s="49"/>
      <c r="CI27" s="49"/>
      <c r="CJ27" s="49"/>
      <c r="CK27" s="36"/>
      <c r="CL27" s="198"/>
      <c r="CM27" s="199"/>
      <c r="CN27" s="199"/>
      <c r="CO27" s="84"/>
      <c r="CP27" s="83"/>
      <c r="CQ27" s="196"/>
      <c r="CR27" s="196"/>
      <c r="CS27" s="196"/>
    </row>
    <row r="28" spans="2:97" ht="19.5" thickBot="1" x14ac:dyDescent="0.35">
      <c r="B28" s="67">
        <v>17</v>
      </c>
      <c r="C28" s="135" t="s">
        <v>52</v>
      </c>
      <c r="D28" s="136" t="s">
        <v>52</v>
      </c>
      <c r="E28" s="136" t="s">
        <v>52</v>
      </c>
      <c r="F28" s="136" t="s">
        <v>52</v>
      </c>
      <c r="G28" s="136" t="s">
        <v>52</v>
      </c>
      <c r="H28" s="136" t="s">
        <v>52</v>
      </c>
      <c r="I28" s="137" t="s">
        <v>52</v>
      </c>
      <c r="J28" s="179"/>
      <c r="K28" s="180"/>
      <c r="L28" s="69"/>
      <c r="M28" s="71"/>
      <c r="N28" s="178"/>
      <c r="O28" s="178"/>
      <c r="P28" s="178"/>
      <c r="Q28" s="178"/>
      <c r="R28" s="178"/>
      <c r="S28" s="178"/>
      <c r="T28" s="178"/>
      <c r="U28" s="177"/>
      <c r="V28" s="177"/>
      <c r="W28" s="69"/>
      <c r="X28" s="67">
        <v>17</v>
      </c>
      <c r="Y28" s="132" t="s">
        <v>84</v>
      </c>
      <c r="Z28" s="133" t="s">
        <v>84</v>
      </c>
      <c r="AA28" s="133" t="s">
        <v>84</v>
      </c>
      <c r="AB28" s="133" t="s">
        <v>84</v>
      </c>
      <c r="AC28" s="133" t="s">
        <v>84</v>
      </c>
      <c r="AD28" s="133" t="s">
        <v>84</v>
      </c>
      <c r="AE28" s="134" t="s">
        <v>84</v>
      </c>
      <c r="AF28" s="179"/>
      <c r="AG28" s="180"/>
      <c r="AH28" s="69"/>
      <c r="AI28" s="67">
        <v>17</v>
      </c>
      <c r="AJ28" s="128" t="s">
        <v>115</v>
      </c>
      <c r="AK28" s="128" t="s">
        <v>115</v>
      </c>
      <c r="AL28" s="128" t="s">
        <v>115</v>
      </c>
      <c r="AM28" s="128" t="s">
        <v>115</v>
      </c>
      <c r="AN28" s="128" t="s">
        <v>115</v>
      </c>
      <c r="AO28" s="128" t="s">
        <v>115</v>
      </c>
      <c r="AP28" s="128" t="s">
        <v>115</v>
      </c>
      <c r="AQ28" s="179"/>
      <c r="AR28" s="180"/>
      <c r="AS28" s="69"/>
      <c r="AT28" s="67">
        <v>17</v>
      </c>
      <c r="AU28" s="128" t="s">
        <v>141</v>
      </c>
      <c r="AV28" s="128" t="s">
        <v>141</v>
      </c>
      <c r="AW28" s="128" t="s">
        <v>141</v>
      </c>
      <c r="AX28" s="128" t="s">
        <v>141</v>
      </c>
      <c r="AY28" s="128" t="s">
        <v>141</v>
      </c>
      <c r="AZ28" s="128" t="s">
        <v>141</v>
      </c>
      <c r="BA28" s="128" t="s">
        <v>141</v>
      </c>
      <c r="BB28" s="179">
        <v>1</v>
      </c>
      <c r="BC28" s="180"/>
      <c r="BD28" s="69"/>
      <c r="BE28" s="67">
        <v>17</v>
      </c>
      <c r="BF28" s="129" t="s">
        <v>197</v>
      </c>
      <c r="BG28" s="130" t="s">
        <v>197</v>
      </c>
      <c r="BH28" s="130" t="s">
        <v>197</v>
      </c>
      <c r="BI28" s="130" t="s">
        <v>197</v>
      </c>
      <c r="BJ28" s="130" t="s">
        <v>197</v>
      </c>
      <c r="BK28" s="130" t="s">
        <v>197</v>
      </c>
      <c r="BL28" s="131" t="s">
        <v>197</v>
      </c>
      <c r="BM28" s="179"/>
      <c r="BN28" s="180"/>
      <c r="BQ28" s="2"/>
      <c r="BR28" s="2"/>
      <c r="BS28" s="40" t="s">
        <v>234</v>
      </c>
      <c r="BT28" s="41"/>
      <c r="BU28" s="42"/>
      <c r="BV28" s="43"/>
      <c r="BW28" s="43"/>
      <c r="BX28" s="43"/>
      <c r="BY28" s="43"/>
      <c r="BZ28" s="193">
        <f>U11</f>
        <v>10</v>
      </c>
      <c r="CA28" s="194"/>
      <c r="CB28" s="86"/>
      <c r="CC28" s="86"/>
      <c r="CD28" s="35"/>
      <c r="CE28" s="35"/>
      <c r="CF28" s="36"/>
      <c r="CG28" s="197"/>
      <c r="CH28" s="197"/>
      <c r="CI28" s="197"/>
      <c r="CJ28" s="197"/>
      <c r="CK28" s="36"/>
      <c r="CL28" s="187">
        <f>BY22</f>
        <v>77.8</v>
      </c>
      <c r="CM28" s="188"/>
      <c r="CN28" s="189"/>
      <c r="CO28" s="85"/>
      <c r="CP28" s="83"/>
      <c r="CQ28" s="174">
        <f t="shared" ref="CQ28:CQ36" si="0">SUM(BZ28/CL28)</f>
        <v>0.12853470437017994</v>
      </c>
      <c r="CR28" s="175"/>
      <c r="CS28" s="176"/>
    </row>
    <row r="29" spans="2:97" ht="19.5" thickBot="1" x14ac:dyDescent="0.35">
      <c r="B29" s="67">
        <v>18</v>
      </c>
      <c r="C29" s="129" t="s">
        <v>53</v>
      </c>
      <c r="D29" s="130" t="s">
        <v>53</v>
      </c>
      <c r="E29" s="130" t="s">
        <v>53</v>
      </c>
      <c r="F29" s="130" t="s">
        <v>53</v>
      </c>
      <c r="G29" s="130" t="s">
        <v>53</v>
      </c>
      <c r="H29" s="130" t="s">
        <v>53</v>
      </c>
      <c r="I29" s="131" t="s">
        <v>53</v>
      </c>
      <c r="J29" s="179"/>
      <c r="K29" s="180"/>
      <c r="L29" s="69"/>
      <c r="M29" s="71"/>
      <c r="N29" s="178"/>
      <c r="O29" s="178"/>
      <c r="P29" s="178"/>
      <c r="Q29" s="178"/>
      <c r="R29" s="178"/>
      <c r="S29" s="178"/>
      <c r="T29" s="178"/>
      <c r="U29" s="177"/>
      <c r="V29" s="177"/>
      <c r="W29" s="69"/>
      <c r="X29" s="67">
        <v>18</v>
      </c>
      <c r="Y29" s="132" t="s">
        <v>85</v>
      </c>
      <c r="Z29" s="133" t="s">
        <v>85</v>
      </c>
      <c r="AA29" s="133" t="s">
        <v>85</v>
      </c>
      <c r="AB29" s="133" t="s">
        <v>85</v>
      </c>
      <c r="AC29" s="133" t="s">
        <v>85</v>
      </c>
      <c r="AD29" s="133" t="s">
        <v>85</v>
      </c>
      <c r="AE29" s="134" t="s">
        <v>85</v>
      </c>
      <c r="AF29" s="179"/>
      <c r="AG29" s="180"/>
      <c r="AH29" s="69"/>
      <c r="AI29" s="67">
        <v>18</v>
      </c>
      <c r="AJ29" s="128" t="s">
        <v>116</v>
      </c>
      <c r="AK29" s="128" t="s">
        <v>116</v>
      </c>
      <c r="AL29" s="128" t="s">
        <v>116</v>
      </c>
      <c r="AM29" s="128" t="s">
        <v>116</v>
      </c>
      <c r="AN29" s="128" t="s">
        <v>116</v>
      </c>
      <c r="AO29" s="128" t="s">
        <v>116</v>
      </c>
      <c r="AP29" s="128" t="s">
        <v>116</v>
      </c>
      <c r="AQ29" s="179"/>
      <c r="AR29" s="180"/>
      <c r="AS29" s="69"/>
      <c r="AT29" s="67">
        <v>18</v>
      </c>
      <c r="AU29" s="128" t="s">
        <v>142</v>
      </c>
      <c r="AV29" s="128" t="s">
        <v>142</v>
      </c>
      <c r="AW29" s="128" t="s">
        <v>142</v>
      </c>
      <c r="AX29" s="128" t="s">
        <v>142</v>
      </c>
      <c r="AY29" s="128" t="s">
        <v>142</v>
      </c>
      <c r="AZ29" s="128" t="s">
        <v>142</v>
      </c>
      <c r="BA29" s="128" t="s">
        <v>142</v>
      </c>
      <c r="BB29" s="179"/>
      <c r="BC29" s="180"/>
      <c r="BD29" s="69"/>
      <c r="BE29" s="67">
        <v>18</v>
      </c>
      <c r="BF29" s="140" t="s">
        <v>198</v>
      </c>
      <c r="BG29" s="141" t="s">
        <v>198</v>
      </c>
      <c r="BH29" s="141" t="s">
        <v>198</v>
      </c>
      <c r="BI29" s="141" t="s">
        <v>198</v>
      </c>
      <c r="BJ29" s="141" t="s">
        <v>198</v>
      </c>
      <c r="BK29" s="141" t="s">
        <v>198</v>
      </c>
      <c r="BL29" s="142" t="s">
        <v>198</v>
      </c>
      <c r="BM29" s="179"/>
      <c r="BN29" s="180"/>
      <c r="BQ29" s="2"/>
      <c r="BR29" s="2"/>
      <c r="BS29" s="46"/>
      <c r="BT29" s="37"/>
      <c r="BU29" s="87"/>
      <c r="BV29" s="88"/>
      <c r="BW29" s="88"/>
      <c r="BX29" s="88"/>
      <c r="BY29" s="88"/>
      <c r="BZ29" s="88"/>
      <c r="CA29" s="88"/>
      <c r="CB29" s="192"/>
      <c r="CC29" s="192"/>
      <c r="CD29" s="35"/>
      <c r="CE29" s="35"/>
      <c r="CF29" s="36"/>
      <c r="CG29" s="49"/>
      <c r="CH29" s="49"/>
      <c r="CI29" s="49"/>
      <c r="CJ29" s="49"/>
      <c r="CK29" s="36"/>
      <c r="CL29" s="198"/>
      <c r="CM29" s="199"/>
      <c r="CN29" s="199"/>
      <c r="CO29" s="85"/>
      <c r="CP29" s="83"/>
      <c r="CQ29" s="196"/>
      <c r="CR29" s="196"/>
      <c r="CS29" s="196"/>
    </row>
    <row r="30" spans="2:97" ht="19.5" thickBot="1" x14ac:dyDescent="0.35">
      <c r="B30" s="67">
        <v>19</v>
      </c>
      <c r="C30" s="135" t="s">
        <v>54</v>
      </c>
      <c r="D30" s="136" t="s">
        <v>54</v>
      </c>
      <c r="E30" s="136" t="s">
        <v>54</v>
      </c>
      <c r="F30" s="136" t="s">
        <v>54</v>
      </c>
      <c r="G30" s="136" t="s">
        <v>54</v>
      </c>
      <c r="H30" s="136" t="s">
        <v>54</v>
      </c>
      <c r="I30" s="137" t="s">
        <v>54</v>
      </c>
      <c r="J30" s="179"/>
      <c r="K30" s="180"/>
      <c r="L30" s="69"/>
      <c r="M30" s="71"/>
      <c r="N30" s="178"/>
      <c r="O30" s="178"/>
      <c r="P30" s="178"/>
      <c r="Q30" s="178"/>
      <c r="R30" s="178"/>
      <c r="S30" s="178"/>
      <c r="T30" s="178"/>
      <c r="U30" s="177"/>
      <c r="V30" s="177"/>
      <c r="W30" s="69"/>
      <c r="X30" s="67">
        <v>19</v>
      </c>
      <c r="Y30" s="132" t="s">
        <v>86</v>
      </c>
      <c r="Z30" s="133" t="s">
        <v>86</v>
      </c>
      <c r="AA30" s="133" t="s">
        <v>86</v>
      </c>
      <c r="AB30" s="133" t="s">
        <v>86</v>
      </c>
      <c r="AC30" s="133" t="s">
        <v>86</v>
      </c>
      <c r="AD30" s="133" t="s">
        <v>86</v>
      </c>
      <c r="AE30" s="134" t="s">
        <v>86</v>
      </c>
      <c r="AF30" s="179">
        <v>3</v>
      </c>
      <c r="AG30" s="180"/>
      <c r="AH30" s="69"/>
      <c r="AI30" s="67">
        <v>19</v>
      </c>
      <c r="AJ30" s="128" t="s">
        <v>117</v>
      </c>
      <c r="AK30" s="128" t="s">
        <v>117</v>
      </c>
      <c r="AL30" s="128" t="s">
        <v>117</v>
      </c>
      <c r="AM30" s="128" t="s">
        <v>117</v>
      </c>
      <c r="AN30" s="128" t="s">
        <v>117</v>
      </c>
      <c r="AO30" s="128" t="s">
        <v>117</v>
      </c>
      <c r="AP30" s="128" t="s">
        <v>117</v>
      </c>
      <c r="AQ30" s="179"/>
      <c r="AR30" s="180"/>
      <c r="AS30" s="69"/>
      <c r="AT30" s="67">
        <v>19</v>
      </c>
      <c r="AU30" s="128" t="s">
        <v>143</v>
      </c>
      <c r="AV30" s="128" t="s">
        <v>143</v>
      </c>
      <c r="AW30" s="128" t="s">
        <v>143</v>
      </c>
      <c r="AX30" s="128" t="s">
        <v>143</v>
      </c>
      <c r="AY30" s="128" t="s">
        <v>143</v>
      </c>
      <c r="AZ30" s="128" t="s">
        <v>143</v>
      </c>
      <c r="BA30" s="128" t="s">
        <v>143</v>
      </c>
      <c r="BB30" s="179"/>
      <c r="BC30" s="180"/>
      <c r="BD30" s="69"/>
      <c r="BE30" s="67">
        <v>19</v>
      </c>
      <c r="BF30" s="135" t="s">
        <v>199</v>
      </c>
      <c r="BG30" s="136" t="s">
        <v>199</v>
      </c>
      <c r="BH30" s="136" t="s">
        <v>199</v>
      </c>
      <c r="BI30" s="136" t="s">
        <v>199</v>
      </c>
      <c r="BJ30" s="136" t="s">
        <v>199</v>
      </c>
      <c r="BK30" s="136" t="s">
        <v>199</v>
      </c>
      <c r="BL30" s="137" t="s">
        <v>199</v>
      </c>
      <c r="BM30" s="179"/>
      <c r="BN30" s="180"/>
      <c r="BQ30" s="2"/>
      <c r="BR30" s="2"/>
      <c r="BS30" s="40" t="s">
        <v>34</v>
      </c>
      <c r="BT30" s="41"/>
      <c r="BU30" s="42"/>
      <c r="BV30" s="43"/>
      <c r="BW30" s="43"/>
      <c r="BX30" s="43"/>
      <c r="BY30" s="43"/>
      <c r="BZ30" s="193">
        <f>AF11</f>
        <v>34</v>
      </c>
      <c r="CA30" s="194"/>
      <c r="CB30" s="86"/>
      <c r="CC30" s="86"/>
      <c r="CD30" s="200"/>
      <c r="CE30" s="200"/>
      <c r="CF30" s="36"/>
      <c r="CG30" s="197"/>
      <c r="CH30" s="197"/>
      <c r="CI30" s="197"/>
      <c r="CJ30" s="197"/>
      <c r="CK30" s="36"/>
      <c r="CL30" s="187">
        <f>BY22</f>
        <v>77.8</v>
      </c>
      <c r="CM30" s="188"/>
      <c r="CN30" s="189"/>
      <c r="CO30" s="85"/>
      <c r="CP30" s="83"/>
      <c r="CQ30" s="174">
        <f t="shared" si="0"/>
        <v>0.43701799485861181</v>
      </c>
      <c r="CR30" s="175"/>
      <c r="CS30" s="176"/>
    </row>
    <row r="31" spans="2:97" ht="19.5" thickBot="1" x14ac:dyDescent="0.35">
      <c r="B31" s="67">
        <v>20</v>
      </c>
      <c r="C31" s="129" t="s">
        <v>55</v>
      </c>
      <c r="D31" s="130" t="s">
        <v>55</v>
      </c>
      <c r="E31" s="130" t="s">
        <v>55</v>
      </c>
      <c r="F31" s="130" t="s">
        <v>55</v>
      </c>
      <c r="G31" s="130" t="s">
        <v>55</v>
      </c>
      <c r="H31" s="130" t="s">
        <v>55</v>
      </c>
      <c r="I31" s="131" t="s">
        <v>55</v>
      </c>
      <c r="J31" s="179">
        <v>1</v>
      </c>
      <c r="K31" s="180"/>
      <c r="L31" s="69"/>
      <c r="M31" s="71"/>
      <c r="N31" s="178"/>
      <c r="O31" s="178"/>
      <c r="P31" s="178"/>
      <c r="Q31" s="178"/>
      <c r="R31" s="178"/>
      <c r="S31" s="178"/>
      <c r="T31" s="178"/>
      <c r="U31" s="177"/>
      <c r="V31" s="177"/>
      <c r="W31" s="69"/>
      <c r="X31" s="67">
        <v>20</v>
      </c>
      <c r="Y31" s="132" t="s">
        <v>87</v>
      </c>
      <c r="Z31" s="133" t="s">
        <v>87</v>
      </c>
      <c r="AA31" s="133" t="s">
        <v>87</v>
      </c>
      <c r="AB31" s="133" t="s">
        <v>87</v>
      </c>
      <c r="AC31" s="133" t="s">
        <v>87</v>
      </c>
      <c r="AD31" s="133" t="s">
        <v>87</v>
      </c>
      <c r="AE31" s="134" t="s">
        <v>87</v>
      </c>
      <c r="AF31" s="179"/>
      <c r="AG31" s="180"/>
      <c r="AH31" s="69"/>
      <c r="AI31" s="67">
        <v>20</v>
      </c>
      <c r="AJ31" s="128" t="s">
        <v>118</v>
      </c>
      <c r="AK31" s="128" t="s">
        <v>118</v>
      </c>
      <c r="AL31" s="128" t="s">
        <v>118</v>
      </c>
      <c r="AM31" s="128" t="s">
        <v>118</v>
      </c>
      <c r="AN31" s="128" t="s">
        <v>118</v>
      </c>
      <c r="AO31" s="128" t="s">
        <v>118</v>
      </c>
      <c r="AP31" s="128" t="s">
        <v>118</v>
      </c>
      <c r="AQ31" s="179"/>
      <c r="AR31" s="180"/>
      <c r="AS31" s="69"/>
      <c r="AT31" s="67">
        <v>20</v>
      </c>
      <c r="AU31" s="128" t="s">
        <v>144</v>
      </c>
      <c r="AV31" s="128" t="s">
        <v>144</v>
      </c>
      <c r="AW31" s="128" t="s">
        <v>144</v>
      </c>
      <c r="AX31" s="128" t="s">
        <v>144</v>
      </c>
      <c r="AY31" s="128" t="s">
        <v>144</v>
      </c>
      <c r="AZ31" s="128" t="s">
        <v>144</v>
      </c>
      <c r="BA31" s="128" t="s">
        <v>144</v>
      </c>
      <c r="BB31" s="179"/>
      <c r="BC31" s="180"/>
      <c r="BD31" s="69"/>
      <c r="BE31" s="67">
        <v>20</v>
      </c>
      <c r="BF31" s="132" t="s">
        <v>200</v>
      </c>
      <c r="BG31" s="133" t="s">
        <v>200</v>
      </c>
      <c r="BH31" s="133" t="s">
        <v>200</v>
      </c>
      <c r="BI31" s="133" t="s">
        <v>200</v>
      </c>
      <c r="BJ31" s="133" t="s">
        <v>200</v>
      </c>
      <c r="BK31" s="133" t="s">
        <v>200</v>
      </c>
      <c r="BL31" s="134" t="s">
        <v>200</v>
      </c>
      <c r="BM31" s="179">
        <v>1</v>
      </c>
      <c r="BN31" s="180"/>
      <c r="BQ31" s="2"/>
      <c r="BR31" s="2"/>
      <c r="BS31" s="46"/>
      <c r="BT31" s="37"/>
      <c r="BU31" s="87"/>
      <c r="BV31" s="88"/>
      <c r="BW31" s="88"/>
      <c r="BX31" s="88"/>
      <c r="BY31" s="88"/>
      <c r="BZ31" s="88"/>
      <c r="CA31" s="88"/>
      <c r="CB31" s="192"/>
      <c r="CC31" s="192"/>
      <c r="CD31" s="35"/>
      <c r="CE31" s="35"/>
      <c r="CF31" s="36"/>
      <c r="CG31" s="49"/>
      <c r="CH31" s="49"/>
      <c r="CI31" s="49"/>
      <c r="CJ31" s="49"/>
      <c r="CK31" s="36"/>
      <c r="CL31" s="198"/>
      <c r="CM31" s="199"/>
      <c r="CN31" s="199"/>
      <c r="CO31" s="85"/>
      <c r="CP31" s="83"/>
      <c r="CQ31" s="196"/>
      <c r="CR31" s="196"/>
      <c r="CS31" s="196"/>
    </row>
    <row r="32" spans="2:97" ht="19.5" thickBot="1" x14ac:dyDescent="0.35">
      <c r="B32" s="67">
        <v>21</v>
      </c>
      <c r="C32" s="135" t="s">
        <v>56</v>
      </c>
      <c r="D32" s="136" t="s">
        <v>56</v>
      </c>
      <c r="E32" s="136" t="s">
        <v>56</v>
      </c>
      <c r="F32" s="136" t="s">
        <v>56</v>
      </c>
      <c r="G32" s="136" t="s">
        <v>56</v>
      </c>
      <c r="H32" s="136" t="s">
        <v>56</v>
      </c>
      <c r="I32" s="137" t="s">
        <v>56</v>
      </c>
      <c r="J32" s="179"/>
      <c r="K32" s="180"/>
      <c r="L32" s="69"/>
      <c r="M32" s="71"/>
      <c r="N32" s="178"/>
      <c r="O32" s="178"/>
      <c r="P32" s="178"/>
      <c r="Q32" s="178"/>
      <c r="R32" s="178"/>
      <c r="S32" s="178"/>
      <c r="T32" s="178"/>
      <c r="U32" s="177"/>
      <c r="V32" s="177"/>
      <c r="W32" s="69"/>
      <c r="X32" s="67">
        <v>21</v>
      </c>
      <c r="Y32" s="129" t="s">
        <v>88</v>
      </c>
      <c r="Z32" s="130" t="s">
        <v>88</v>
      </c>
      <c r="AA32" s="130" t="s">
        <v>88</v>
      </c>
      <c r="AB32" s="130" t="s">
        <v>88</v>
      </c>
      <c r="AC32" s="130" t="s">
        <v>88</v>
      </c>
      <c r="AD32" s="130" t="s">
        <v>88</v>
      </c>
      <c r="AE32" s="131" t="s">
        <v>88</v>
      </c>
      <c r="AF32" s="179"/>
      <c r="AG32" s="180"/>
      <c r="AH32" s="69"/>
      <c r="AI32" s="67">
        <v>21</v>
      </c>
      <c r="AJ32" s="128" t="s">
        <v>119</v>
      </c>
      <c r="AK32" s="128" t="s">
        <v>119</v>
      </c>
      <c r="AL32" s="128" t="s">
        <v>119</v>
      </c>
      <c r="AM32" s="128" t="s">
        <v>119</v>
      </c>
      <c r="AN32" s="128" t="s">
        <v>119</v>
      </c>
      <c r="AO32" s="128" t="s">
        <v>119</v>
      </c>
      <c r="AP32" s="128" t="s">
        <v>119</v>
      </c>
      <c r="AQ32" s="179"/>
      <c r="AR32" s="180"/>
      <c r="AS32" s="69"/>
      <c r="AT32" s="67">
        <v>21</v>
      </c>
      <c r="AU32" s="128" t="s">
        <v>145</v>
      </c>
      <c r="AV32" s="128" t="s">
        <v>145</v>
      </c>
      <c r="AW32" s="128" t="s">
        <v>145</v>
      </c>
      <c r="AX32" s="128" t="s">
        <v>145</v>
      </c>
      <c r="AY32" s="128" t="s">
        <v>145</v>
      </c>
      <c r="AZ32" s="128" t="s">
        <v>145</v>
      </c>
      <c r="BA32" s="128" t="s">
        <v>145</v>
      </c>
      <c r="BB32" s="179"/>
      <c r="BC32" s="180"/>
      <c r="BD32" s="69"/>
      <c r="BE32" s="67">
        <v>21</v>
      </c>
      <c r="BF32" s="129" t="s">
        <v>201</v>
      </c>
      <c r="BG32" s="130" t="s">
        <v>201</v>
      </c>
      <c r="BH32" s="130" t="s">
        <v>201</v>
      </c>
      <c r="BI32" s="130" t="s">
        <v>201</v>
      </c>
      <c r="BJ32" s="130" t="s">
        <v>201</v>
      </c>
      <c r="BK32" s="130" t="s">
        <v>201</v>
      </c>
      <c r="BL32" s="131" t="s">
        <v>201</v>
      </c>
      <c r="BM32" s="179"/>
      <c r="BN32" s="180"/>
      <c r="BQ32" s="2"/>
      <c r="BR32" s="2"/>
      <c r="BS32" s="40" t="s">
        <v>28</v>
      </c>
      <c r="BT32" s="41"/>
      <c r="BU32" s="42"/>
      <c r="BV32" s="43"/>
      <c r="BW32" s="43"/>
      <c r="BX32" s="43"/>
      <c r="BY32" s="43"/>
      <c r="BZ32" s="193">
        <f>AQ11</f>
        <v>41</v>
      </c>
      <c r="CA32" s="194"/>
      <c r="CB32" s="86"/>
      <c r="CC32" s="86"/>
      <c r="CD32" s="35"/>
      <c r="CE32" s="35"/>
      <c r="CF32" s="36"/>
      <c r="CG32" s="197"/>
      <c r="CH32" s="197"/>
      <c r="CI32" s="197"/>
      <c r="CJ32" s="197"/>
      <c r="CK32" s="36"/>
      <c r="CL32" s="187">
        <f>BY22</f>
        <v>77.8</v>
      </c>
      <c r="CM32" s="188"/>
      <c r="CN32" s="189"/>
      <c r="CO32" s="85"/>
      <c r="CP32" s="83"/>
      <c r="CQ32" s="174">
        <f t="shared" si="0"/>
        <v>0.52699228791773778</v>
      </c>
      <c r="CR32" s="175"/>
      <c r="CS32" s="176"/>
    </row>
    <row r="33" spans="2:97" ht="19.5" thickBot="1" x14ac:dyDescent="0.35">
      <c r="B33" s="67">
        <v>22</v>
      </c>
      <c r="C33" s="129" t="s">
        <v>57</v>
      </c>
      <c r="D33" s="130" t="s">
        <v>57</v>
      </c>
      <c r="E33" s="130" t="s">
        <v>57</v>
      </c>
      <c r="F33" s="130" t="s">
        <v>57</v>
      </c>
      <c r="G33" s="130" t="s">
        <v>57</v>
      </c>
      <c r="H33" s="130" t="s">
        <v>57</v>
      </c>
      <c r="I33" s="131" t="s">
        <v>57</v>
      </c>
      <c r="J33" s="179"/>
      <c r="K33" s="180"/>
      <c r="L33" s="69"/>
      <c r="M33" s="71"/>
      <c r="N33" s="178"/>
      <c r="O33" s="178"/>
      <c r="P33" s="178"/>
      <c r="Q33" s="178"/>
      <c r="R33" s="178"/>
      <c r="S33" s="178"/>
      <c r="T33" s="178"/>
      <c r="U33" s="177"/>
      <c r="V33" s="177"/>
      <c r="W33" s="69"/>
      <c r="X33" s="67">
        <v>22</v>
      </c>
      <c r="Y33" s="135" t="s">
        <v>89</v>
      </c>
      <c r="Z33" s="136" t="s">
        <v>89</v>
      </c>
      <c r="AA33" s="136" t="s">
        <v>89</v>
      </c>
      <c r="AB33" s="136" t="s">
        <v>89</v>
      </c>
      <c r="AC33" s="136" t="s">
        <v>89</v>
      </c>
      <c r="AD33" s="136" t="s">
        <v>89</v>
      </c>
      <c r="AE33" s="137" t="s">
        <v>89</v>
      </c>
      <c r="AF33" s="179"/>
      <c r="AG33" s="180"/>
      <c r="AH33" s="69"/>
      <c r="AI33" s="67">
        <v>22</v>
      </c>
      <c r="AJ33" s="128" t="s">
        <v>120</v>
      </c>
      <c r="AK33" s="128" t="s">
        <v>120</v>
      </c>
      <c r="AL33" s="128" t="s">
        <v>120</v>
      </c>
      <c r="AM33" s="128" t="s">
        <v>120</v>
      </c>
      <c r="AN33" s="128" t="s">
        <v>120</v>
      </c>
      <c r="AO33" s="128" t="s">
        <v>120</v>
      </c>
      <c r="AP33" s="128" t="s">
        <v>120</v>
      </c>
      <c r="AQ33" s="179"/>
      <c r="AR33" s="180"/>
      <c r="AS33" s="69"/>
      <c r="AT33" s="67">
        <v>22</v>
      </c>
      <c r="AU33" s="128" t="s">
        <v>146</v>
      </c>
      <c r="AV33" s="128" t="s">
        <v>146</v>
      </c>
      <c r="AW33" s="128" t="s">
        <v>146</v>
      </c>
      <c r="AX33" s="128" t="s">
        <v>146</v>
      </c>
      <c r="AY33" s="128" t="s">
        <v>146</v>
      </c>
      <c r="AZ33" s="128" t="s">
        <v>146</v>
      </c>
      <c r="BA33" s="128" t="s">
        <v>146</v>
      </c>
      <c r="BB33" s="179">
        <v>3</v>
      </c>
      <c r="BC33" s="180"/>
      <c r="BD33" s="69"/>
      <c r="BE33" s="67">
        <v>22</v>
      </c>
      <c r="BF33" s="135" t="s">
        <v>202</v>
      </c>
      <c r="BG33" s="136" t="s">
        <v>202</v>
      </c>
      <c r="BH33" s="136" t="s">
        <v>202</v>
      </c>
      <c r="BI33" s="136" t="s">
        <v>202</v>
      </c>
      <c r="BJ33" s="136" t="s">
        <v>202</v>
      </c>
      <c r="BK33" s="136" t="s">
        <v>202</v>
      </c>
      <c r="BL33" s="137" t="s">
        <v>202</v>
      </c>
      <c r="BM33" s="179"/>
      <c r="BN33" s="180"/>
      <c r="BQ33" s="2"/>
      <c r="BR33" s="2"/>
      <c r="BS33" s="46"/>
      <c r="BT33" s="37"/>
      <c r="BU33" s="87"/>
      <c r="BV33" s="88"/>
      <c r="BW33" s="88"/>
      <c r="BX33" s="88"/>
      <c r="BY33" s="88"/>
      <c r="BZ33" s="88"/>
      <c r="CA33" s="88"/>
      <c r="CB33" s="192"/>
      <c r="CC33" s="192"/>
      <c r="CD33" s="35"/>
      <c r="CE33" s="35"/>
      <c r="CF33" s="36"/>
      <c r="CG33" s="49"/>
      <c r="CH33" s="49"/>
      <c r="CI33" s="49"/>
      <c r="CJ33" s="49"/>
      <c r="CK33" s="36"/>
      <c r="CL33" s="198"/>
      <c r="CM33" s="199"/>
      <c r="CN33" s="199"/>
      <c r="CO33" s="85"/>
      <c r="CP33" s="83"/>
      <c r="CQ33" s="196"/>
      <c r="CR33" s="196"/>
      <c r="CS33" s="196"/>
    </row>
    <row r="34" spans="2:97" ht="19.5" thickBot="1" x14ac:dyDescent="0.35">
      <c r="B34" s="67">
        <v>23</v>
      </c>
      <c r="C34" s="135" t="s">
        <v>58</v>
      </c>
      <c r="D34" s="136" t="s">
        <v>58</v>
      </c>
      <c r="E34" s="136" t="s">
        <v>58</v>
      </c>
      <c r="F34" s="136" t="s">
        <v>58</v>
      </c>
      <c r="G34" s="136" t="s">
        <v>58</v>
      </c>
      <c r="H34" s="136" t="s">
        <v>58</v>
      </c>
      <c r="I34" s="137" t="s">
        <v>58</v>
      </c>
      <c r="J34" s="179"/>
      <c r="K34" s="180"/>
      <c r="L34" s="69"/>
      <c r="M34" s="71"/>
      <c r="N34" s="178"/>
      <c r="O34" s="178"/>
      <c r="P34" s="178"/>
      <c r="Q34" s="178"/>
      <c r="R34" s="178"/>
      <c r="S34" s="178"/>
      <c r="T34" s="178"/>
      <c r="U34" s="177"/>
      <c r="V34" s="177"/>
      <c r="W34" s="69"/>
      <c r="X34" s="67">
        <v>23</v>
      </c>
      <c r="Y34" s="132" t="s">
        <v>90</v>
      </c>
      <c r="Z34" s="133" t="s">
        <v>90</v>
      </c>
      <c r="AA34" s="133" t="s">
        <v>90</v>
      </c>
      <c r="AB34" s="133" t="s">
        <v>90</v>
      </c>
      <c r="AC34" s="133" t="s">
        <v>90</v>
      </c>
      <c r="AD34" s="133" t="s">
        <v>90</v>
      </c>
      <c r="AE34" s="134" t="s">
        <v>90</v>
      </c>
      <c r="AF34" s="179"/>
      <c r="AG34" s="180"/>
      <c r="AH34" s="69"/>
      <c r="AI34" s="67">
        <v>23</v>
      </c>
      <c r="AJ34" s="128" t="s">
        <v>121</v>
      </c>
      <c r="AK34" s="128" t="s">
        <v>121</v>
      </c>
      <c r="AL34" s="128" t="s">
        <v>121</v>
      </c>
      <c r="AM34" s="128" t="s">
        <v>121</v>
      </c>
      <c r="AN34" s="128" t="s">
        <v>121</v>
      </c>
      <c r="AO34" s="128" t="s">
        <v>121</v>
      </c>
      <c r="AP34" s="128" t="s">
        <v>121</v>
      </c>
      <c r="AQ34" s="179"/>
      <c r="AR34" s="180"/>
      <c r="AS34" s="69"/>
      <c r="AT34" s="67">
        <v>23</v>
      </c>
      <c r="AU34" s="128" t="s">
        <v>147</v>
      </c>
      <c r="AV34" s="128" t="s">
        <v>147</v>
      </c>
      <c r="AW34" s="128" t="s">
        <v>147</v>
      </c>
      <c r="AX34" s="128" t="s">
        <v>147</v>
      </c>
      <c r="AY34" s="128" t="s">
        <v>147</v>
      </c>
      <c r="AZ34" s="128" t="s">
        <v>147</v>
      </c>
      <c r="BA34" s="128" t="s">
        <v>147</v>
      </c>
      <c r="BB34" s="179"/>
      <c r="BC34" s="180"/>
      <c r="BD34" s="69"/>
      <c r="BE34" s="67">
        <v>23</v>
      </c>
      <c r="BF34" s="129" t="s">
        <v>203</v>
      </c>
      <c r="BG34" s="130" t="s">
        <v>203</v>
      </c>
      <c r="BH34" s="130" t="s">
        <v>203</v>
      </c>
      <c r="BI34" s="130" t="s">
        <v>203</v>
      </c>
      <c r="BJ34" s="130" t="s">
        <v>203</v>
      </c>
      <c r="BK34" s="130" t="s">
        <v>203</v>
      </c>
      <c r="BL34" s="131" t="s">
        <v>203</v>
      </c>
      <c r="BM34" s="179"/>
      <c r="BN34" s="180"/>
      <c r="BQ34" s="2"/>
      <c r="BR34" s="2"/>
      <c r="BS34" s="40" t="s">
        <v>235</v>
      </c>
      <c r="BT34" s="41"/>
      <c r="BU34" s="42"/>
      <c r="BV34" s="43"/>
      <c r="BW34" s="43"/>
      <c r="BX34" s="43"/>
      <c r="BY34" s="43"/>
      <c r="BZ34" s="193">
        <f>BB11</f>
        <v>287</v>
      </c>
      <c r="CA34" s="194"/>
      <c r="CB34" s="86"/>
      <c r="CC34" s="86"/>
      <c r="CD34" s="35"/>
      <c r="CE34" s="35"/>
      <c r="CF34" s="36"/>
      <c r="CG34" s="197"/>
      <c r="CH34" s="197"/>
      <c r="CI34" s="197"/>
      <c r="CJ34" s="197"/>
      <c r="CK34" s="36"/>
      <c r="CL34" s="187">
        <f>BY22</f>
        <v>77.8</v>
      </c>
      <c r="CM34" s="188"/>
      <c r="CN34" s="189"/>
      <c r="CO34" s="85"/>
      <c r="CP34" s="83"/>
      <c r="CQ34" s="174">
        <f t="shared" si="0"/>
        <v>3.6889460154241647</v>
      </c>
      <c r="CR34" s="175"/>
      <c r="CS34" s="176"/>
    </row>
    <row r="35" spans="2:97" ht="19.5" thickBot="1" x14ac:dyDescent="0.35">
      <c r="B35" s="67">
        <v>24</v>
      </c>
      <c r="C35" s="132" t="s">
        <v>59</v>
      </c>
      <c r="D35" s="133" t="s">
        <v>59</v>
      </c>
      <c r="E35" s="133" t="s">
        <v>59</v>
      </c>
      <c r="F35" s="133" t="s">
        <v>59</v>
      </c>
      <c r="G35" s="133" t="s">
        <v>59</v>
      </c>
      <c r="H35" s="133" t="s">
        <v>59</v>
      </c>
      <c r="I35" s="134" t="s">
        <v>59</v>
      </c>
      <c r="J35" s="179"/>
      <c r="K35" s="180"/>
      <c r="L35" s="69"/>
      <c r="M35" s="71"/>
      <c r="N35" s="178"/>
      <c r="O35" s="178"/>
      <c r="P35" s="178"/>
      <c r="Q35" s="178"/>
      <c r="R35" s="178"/>
      <c r="S35" s="178"/>
      <c r="T35" s="178"/>
      <c r="U35" s="177"/>
      <c r="V35" s="177"/>
      <c r="W35" s="69"/>
      <c r="X35" s="67">
        <v>24</v>
      </c>
      <c r="Y35" s="128" t="s">
        <v>91</v>
      </c>
      <c r="Z35" s="128" t="s">
        <v>91</v>
      </c>
      <c r="AA35" s="128" t="s">
        <v>91</v>
      </c>
      <c r="AB35" s="128" t="s">
        <v>91</v>
      </c>
      <c r="AC35" s="128" t="s">
        <v>91</v>
      </c>
      <c r="AD35" s="128" t="s">
        <v>91</v>
      </c>
      <c r="AE35" s="128" t="s">
        <v>91</v>
      </c>
      <c r="AF35" s="179"/>
      <c r="AG35" s="180"/>
      <c r="AH35" s="69"/>
      <c r="AI35" s="67">
        <v>24</v>
      </c>
      <c r="AJ35" s="128" t="s">
        <v>122</v>
      </c>
      <c r="AK35" s="128" t="s">
        <v>122</v>
      </c>
      <c r="AL35" s="128" t="s">
        <v>122</v>
      </c>
      <c r="AM35" s="128" t="s">
        <v>122</v>
      </c>
      <c r="AN35" s="128" t="s">
        <v>122</v>
      </c>
      <c r="AO35" s="128" t="s">
        <v>122</v>
      </c>
      <c r="AP35" s="128" t="s">
        <v>122</v>
      </c>
      <c r="AQ35" s="179"/>
      <c r="AR35" s="180"/>
      <c r="AS35" s="69"/>
      <c r="AT35" s="67">
        <v>24</v>
      </c>
      <c r="AU35" s="128" t="s">
        <v>148</v>
      </c>
      <c r="AV35" s="128" t="s">
        <v>148</v>
      </c>
      <c r="AW35" s="128" t="s">
        <v>148</v>
      </c>
      <c r="AX35" s="128" t="s">
        <v>148</v>
      </c>
      <c r="AY35" s="128" t="s">
        <v>148</v>
      </c>
      <c r="AZ35" s="128" t="s">
        <v>148</v>
      </c>
      <c r="BA35" s="128" t="s">
        <v>148</v>
      </c>
      <c r="BB35" s="179"/>
      <c r="BC35" s="180"/>
      <c r="BD35" s="69"/>
      <c r="BE35" s="67">
        <v>24</v>
      </c>
      <c r="BF35" s="135" t="s">
        <v>204</v>
      </c>
      <c r="BG35" s="136" t="s">
        <v>204</v>
      </c>
      <c r="BH35" s="136" t="s">
        <v>204</v>
      </c>
      <c r="BI35" s="136" t="s">
        <v>204</v>
      </c>
      <c r="BJ35" s="136" t="s">
        <v>204</v>
      </c>
      <c r="BK35" s="136" t="s">
        <v>204</v>
      </c>
      <c r="BL35" s="137" t="s">
        <v>204</v>
      </c>
      <c r="BM35" s="179"/>
      <c r="BN35" s="180"/>
      <c r="BQ35" s="2"/>
      <c r="BR35" s="2"/>
      <c r="BS35" s="46"/>
      <c r="BT35" s="37"/>
      <c r="BU35" s="87"/>
      <c r="BV35" s="88"/>
      <c r="BW35" s="88"/>
      <c r="BX35" s="88"/>
      <c r="BY35" s="88"/>
      <c r="BZ35" s="88"/>
      <c r="CA35" s="88"/>
      <c r="CB35" s="192"/>
      <c r="CC35" s="192"/>
      <c r="CD35" s="35"/>
      <c r="CE35" s="35"/>
      <c r="CF35" s="36"/>
      <c r="CG35" s="49"/>
      <c r="CH35" s="49"/>
      <c r="CI35" s="49"/>
      <c r="CJ35" s="49"/>
      <c r="CK35" s="36"/>
      <c r="CL35" s="198"/>
      <c r="CM35" s="199"/>
      <c r="CN35" s="199"/>
      <c r="CO35" s="85"/>
      <c r="CP35" s="83"/>
      <c r="CQ35" s="196"/>
      <c r="CR35" s="196"/>
      <c r="CS35" s="196"/>
    </row>
    <row r="36" spans="2:97" ht="19.5" thickBot="1" x14ac:dyDescent="0.35">
      <c r="B36" s="71"/>
      <c r="C36" s="178"/>
      <c r="D36" s="178"/>
      <c r="E36" s="178"/>
      <c r="F36" s="178"/>
      <c r="G36" s="178"/>
      <c r="H36" s="178"/>
      <c r="I36" s="178"/>
      <c r="J36" s="177"/>
      <c r="K36" s="177"/>
      <c r="L36" s="69"/>
      <c r="M36" s="71"/>
      <c r="N36" s="178"/>
      <c r="O36" s="178"/>
      <c r="P36" s="178"/>
      <c r="Q36" s="178"/>
      <c r="R36" s="178"/>
      <c r="S36" s="178"/>
      <c r="T36" s="178"/>
      <c r="U36" s="177"/>
      <c r="V36" s="177"/>
      <c r="W36" s="69"/>
      <c r="X36" s="67">
        <v>25</v>
      </c>
      <c r="Y36" s="128" t="s">
        <v>92</v>
      </c>
      <c r="Z36" s="128" t="s">
        <v>92</v>
      </c>
      <c r="AA36" s="128" t="s">
        <v>92</v>
      </c>
      <c r="AB36" s="128" t="s">
        <v>92</v>
      </c>
      <c r="AC36" s="128" t="s">
        <v>92</v>
      </c>
      <c r="AD36" s="128" t="s">
        <v>92</v>
      </c>
      <c r="AE36" s="128" t="s">
        <v>92</v>
      </c>
      <c r="AF36" s="179"/>
      <c r="AG36" s="180"/>
      <c r="AH36" s="69"/>
      <c r="AI36" s="67">
        <v>25</v>
      </c>
      <c r="AJ36" s="128" t="s">
        <v>123</v>
      </c>
      <c r="AK36" s="128" t="s">
        <v>123</v>
      </c>
      <c r="AL36" s="128" t="s">
        <v>123</v>
      </c>
      <c r="AM36" s="128" t="s">
        <v>123</v>
      </c>
      <c r="AN36" s="128" t="s">
        <v>123</v>
      </c>
      <c r="AO36" s="128" t="s">
        <v>123</v>
      </c>
      <c r="AP36" s="128" t="s">
        <v>123</v>
      </c>
      <c r="AQ36" s="179"/>
      <c r="AR36" s="180"/>
      <c r="AS36" s="69"/>
      <c r="AT36" s="67">
        <v>25</v>
      </c>
      <c r="AU36" s="128" t="s">
        <v>149</v>
      </c>
      <c r="AV36" s="128" t="s">
        <v>149</v>
      </c>
      <c r="AW36" s="128" t="s">
        <v>149</v>
      </c>
      <c r="AX36" s="128" t="s">
        <v>149</v>
      </c>
      <c r="AY36" s="128" t="s">
        <v>149</v>
      </c>
      <c r="AZ36" s="128" t="s">
        <v>149</v>
      </c>
      <c r="BA36" s="128" t="s">
        <v>149</v>
      </c>
      <c r="BB36" s="179"/>
      <c r="BC36" s="180"/>
      <c r="BD36" s="69"/>
      <c r="BE36" s="67">
        <v>25</v>
      </c>
      <c r="BF36" s="129" t="s">
        <v>205</v>
      </c>
      <c r="BG36" s="130" t="s">
        <v>205</v>
      </c>
      <c r="BH36" s="130" t="s">
        <v>205</v>
      </c>
      <c r="BI36" s="130" t="s">
        <v>205</v>
      </c>
      <c r="BJ36" s="130" t="s">
        <v>205</v>
      </c>
      <c r="BK36" s="130" t="s">
        <v>205</v>
      </c>
      <c r="BL36" s="131" t="s">
        <v>205</v>
      </c>
      <c r="BM36" s="179"/>
      <c r="BN36" s="180"/>
      <c r="BQ36" s="2"/>
      <c r="BR36" s="2"/>
      <c r="BS36" s="40" t="s">
        <v>29</v>
      </c>
      <c r="BT36" s="41"/>
      <c r="BU36" s="42"/>
      <c r="BV36" s="43"/>
      <c r="BW36" s="43"/>
      <c r="BX36" s="43"/>
      <c r="BY36" s="43"/>
      <c r="BZ36" s="193">
        <f>BM11</f>
        <v>47</v>
      </c>
      <c r="CA36" s="194"/>
      <c r="CB36" s="86"/>
      <c r="CC36" s="86"/>
      <c r="CD36" s="35"/>
      <c r="CE36" s="35"/>
      <c r="CF36" s="36"/>
      <c r="CG36" s="197"/>
      <c r="CH36" s="197"/>
      <c r="CI36" s="197"/>
      <c r="CJ36" s="197"/>
      <c r="CK36" s="36"/>
      <c r="CL36" s="187">
        <f>BY22</f>
        <v>77.8</v>
      </c>
      <c r="CM36" s="188"/>
      <c r="CN36" s="189"/>
      <c r="CO36" s="85"/>
      <c r="CP36" s="83"/>
      <c r="CQ36" s="174">
        <f t="shared" si="0"/>
        <v>0.60411311053984573</v>
      </c>
      <c r="CR36" s="175"/>
      <c r="CS36" s="176"/>
    </row>
    <row r="37" spans="2:97" ht="19.5" thickBot="1" x14ac:dyDescent="0.35">
      <c r="B37" s="71"/>
      <c r="C37" s="178"/>
      <c r="D37" s="178"/>
      <c r="E37" s="178"/>
      <c r="F37" s="178"/>
      <c r="G37" s="178"/>
      <c r="H37" s="178"/>
      <c r="I37" s="178"/>
      <c r="J37" s="177"/>
      <c r="K37" s="177"/>
      <c r="L37" s="69"/>
      <c r="M37" s="71"/>
      <c r="N37" s="178"/>
      <c r="O37" s="178"/>
      <c r="P37" s="178"/>
      <c r="Q37" s="178"/>
      <c r="R37" s="178"/>
      <c r="S37" s="178"/>
      <c r="T37" s="178"/>
      <c r="U37" s="177"/>
      <c r="V37" s="177"/>
      <c r="W37" s="69"/>
      <c r="X37" s="67">
        <v>26</v>
      </c>
      <c r="Y37" s="128" t="s">
        <v>93</v>
      </c>
      <c r="Z37" s="128" t="s">
        <v>93</v>
      </c>
      <c r="AA37" s="128" t="s">
        <v>93</v>
      </c>
      <c r="AB37" s="128" t="s">
        <v>93</v>
      </c>
      <c r="AC37" s="128" t="s">
        <v>93</v>
      </c>
      <c r="AD37" s="128" t="s">
        <v>93</v>
      </c>
      <c r="AE37" s="128" t="s">
        <v>93</v>
      </c>
      <c r="AF37" s="179">
        <v>3</v>
      </c>
      <c r="AG37" s="180"/>
      <c r="AH37" s="69"/>
      <c r="AI37" s="67">
        <v>26</v>
      </c>
      <c r="AJ37" s="128" t="s">
        <v>124</v>
      </c>
      <c r="AK37" s="128" t="s">
        <v>124</v>
      </c>
      <c r="AL37" s="128" t="s">
        <v>124</v>
      </c>
      <c r="AM37" s="128" t="s">
        <v>124</v>
      </c>
      <c r="AN37" s="128" t="s">
        <v>124</v>
      </c>
      <c r="AO37" s="128" t="s">
        <v>124</v>
      </c>
      <c r="AP37" s="128" t="s">
        <v>124</v>
      </c>
      <c r="AQ37" s="179">
        <v>1</v>
      </c>
      <c r="AR37" s="180"/>
      <c r="AS37" s="69"/>
      <c r="AT37" s="67">
        <v>26</v>
      </c>
      <c r="AU37" s="128" t="s">
        <v>150</v>
      </c>
      <c r="AV37" s="128" t="s">
        <v>150</v>
      </c>
      <c r="AW37" s="128" t="s">
        <v>150</v>
      </c>
      <c r="AX37" s="128" t="s">
        <v>150</v>
      </c>
      <c r="AY37" s="128" t="s">
        <v>150</v>
      </c>
      <c r="AZ37" s="128" t="s">
        <v>150</v>
      </c>
      <c r="BA37" s="128" t="s">
        <v>150</v>
      </c>
      <c r="BB37" s="179"/>
      <c r="BC37" s="180"/>
      <c r="BD37" s="69"/>
      <c r="BE37" s="67">
        <v>26</v>
      </c>
      <c r="BF37" s="135" t="s">
        <v>206</v>
      </c>
      <c r="BG37" s="136" t="s">
        <v>206</v>
      </c>
      <c r="BH37" s="136" t="s">
        <v>206</v>
      </c>
      <c r="BI37" s="136" t="s">
        <v>206</v>
      </c>
      <c r="BJ37" s="136" t="s">
        <v>206</v>
      </c>
      <c r="BK37" s="136" t="s">
        <v>206</v>
      </c>
      <c r="BL37" s="137" t="s">
        <v>206</v>
      </c>
      <c r="BM37" s="179"/>
      <c r="BN37" s="180"/>
      <c r="BQ37" s="2"/>
      <c r="BR37" s="2"/>
      <c r="BS37" s="46"/>
      <c r="BT37" s="37"/>
      <c r="BU37" s="87"/>
      <c r="BV37" s="88"/>
      <c r="BW37" s="88"/>
      <c r="BX37" s="88"/>
      <c r="BY37" s="88"/>
      <c r="BZ37" s="88"/>
      <c r="CA37" s="88"/>
      <c r="CB37" s="192"/>
      <c r="CC37" s="192"/>
      <c r="CD37" s="35"/>
      <c r="CE37" s="35"/>
      <c r="CF37" s="36"/>
      <c r="CG37" s="36"/>
      <c r="CH37" s="36"/>
      <c r="CI37" s="36"/>
      <c r="CJ37" s="36"/>
      <c r="CK37" s="36"/>
      <c r="CL37" s="198"/>
      <c r="CM37" s="199"/>
      <c r="CN37" s="199"/>
      <c r="CO37" s="83"/>
      <c r="CP37" s="83"/>
      <c r="CQ37" s="196"/>
      <c r="CR37" s="196"/>
      <c r="CS37" s="196"/>
    </row>
    <row r="38" spans="2:97" ht="19.5" thickBot="1" x14ac:dyDescent="0.35">
      <c r="B38" s="71"/>
      <c r="C38" s="178"/>
      <c r="D38" s="178"/>
      <c r="E38" s="178"/>
      <c r="F38" s="178"/>
      <c r="G38" s="178"/>
      <c r="H38" s="178"/>
      <c r="I38" s="178"/>
      <c r="J38" s="177"/>
      <c r="K38" s="177"/>
      <c r="L38" s="69"/>
      <c r="M38" s="71"/>
      <c r="N38" s="178"/>
      <c r="O38" s="178"/>
      <c r="P38" s="178"/>
      <c r="Q38" s="178"/>
      <c r="R38" s="178"/>
      <c r="S38" s="178"/>
      <c r="T38" s="178"/>
      <c r="U38" s="177"/>
      <c r="V38" s="177"/>
      <c r="W38" s="69"/>
      <c r="X38" s="67">
        <v>27</v>
      </c>
      <c r="Y38" s="128" t="s">
        <v>94</v>
      </c>
      <c r="Z38" s="128" t="s">
        <v>94</v>
      </c>
      <c r="AA38" s="128" t="s">
        <v>94</v>
      </c>
      <c r="AB38" s="128" t="s">
        <v>94</v>
      </c>
      <c r="AC38" s="128" t="s">
        <v>94</v>
      </c>
      <c r="AD38" s="128" t="s">
        <v>94</v>
      </c>
      <c r="AE38" s="128" t="s">
        <v>94</v>
      </c>
      <c r="AF38" s="179"/>
      <c r="AG38" s="180"/>
      <c r="AH38" s="69"/>
      <c r="AI38" s="71"/>
      <c r="AJ38" s="178"/>
      <c r="AK38" s="178"/>
      <c r="AL38" s="178"/>
      <c r="AM38" s="178"/>
      <c r="AN38" s="178"/>
      <c r="AO38" s="178"/>
      <c r="AP38" s="178"/>
      <c r="AQ38" s="177"/>
      <c r="AR38" s="177"/>
      <c r="AS38" s="69"/>
      <c r="AT38" s="67">
        <v>27</v>
      </c>
      <c r="AU38" s="128" t="s">
        <v>151</v>
      </c>
      <c r="AV38" s="128" t="s">
        <v>151</v>
      </c>
      <c r="AW38" s="128" t="s">
        <v>151</v>
      </c>
      <c r="AX38" s="128" t="s">
        <v>151</v>
      </c>
      <c r="AY38" s="128" t="s">
        <v>151</v>
      </c>
      <c r="AZ38" s="128" t="s">
        <v>151</v>
      </c>
      <c r="BA38" s="128" t="s">
        <v>151</v>
      </c>
      <c r="BB38" s="179"/>
      <c r="BC38" s="180"/>
      <c r="BD38" s="69"/>
      <c r="BE38" s="67">
        <v>27</v>
      </c>
      <c r="BF38" s="129" t="s">
        <v>207</v>
      </c>
      <c r="BG38" s="130" t="s">
        <v>207</v>
      </c>
      <c r="BH38" s="130" t="s">
        <v>207</v>
      </c>
      <c r="BI38" s="130" t="s">
        <v>207</v>
      </c>
      <c r="BJ38" s="130" t="s">
        <v>207</v>
      </c>
      <c r="BK38" s="130" t="s">
        <v>207</v>
      </c>
      <c r="BL38" s="131" t="s">
        <v>207</v>
      </c>
      <c r="BM38" s="179"/>
      <c r="BN38" s="180"/>
      <c r="BS38" s="40"/>
      <c r="BT38" s="41"/>
      <c r="BU38" s="42"/>
      <c r="BV38" s="43"/>
      <c r="BW38" s="43"/>
      <c r="BX38" s="43"/>
      <c r="BY38" s="43"/>
      <c r="BZ38" s="193"/>
      <c r="CA38" s="194"/>
      <c r="CB38" s="192"/>
      <c r="CC38" s="192"/>
      <c r="CD38" s="36"/>
      <c r="CE38" s="36"/>
      <c r="CF38" s="36"/>
      <c r="CG38" s="36"/>
      <c r="CH38" s="36"/>
      <c r="CI38" s="36"/>
      <c r="CJ38" s="36"/>
      <c r="CK38" s="36"/>
      <c r="CL38" s="187"/>
      <c r="CM38" s="188"/>
      <c r="CN38" s="189"/>
      <c r="CO38" s="36"/>
      <c r="CP38" s="36"/>
      <c r="CQ38" s="174" t="e">
        <f t="shared" ref="CQ38" si="1">SUM(BZ38/CL38)</f>
        <v>#DIV/0!</v>
      </c>
      <c r="CR38" s="175"/>
      <c r="CS38" s="176"/>
    </row>
    <row r="39" spans="2:97" ht="18.75" x14ac:dyDescent="0.3">
      <c r="B39" s="71"/>
      <c r="C39" s="178"/>
      <c r="D39" s="178"/>
      <c r="E39" s="178"/>
      <c r="F39" s="178"/>
      <c r="G39" s="178"/>
      <c r="H39" s="178"/>
      <c r="I39" s="178"/>
      <c r="J39" s="177"/>
      <c r="K39" s="177"/>
      <c r="L39" s="69"/>
      <c r="M39" s="71"/>
      <c r="N39" s="178"/>
      <c r="O39" s="178"/>
      <c r="P39" s="178"/>
      <c r="Q39" s="178"/>
      <c r="R39" s="178"/>
      <c r="S39" s="178"/>
      <c r="T39" s="178"/>
      <c r="U39" s="177"/>
      <c r="V39" s="177"/>
      <c r="W39" s="69"/>
      <c r="X39" s="67">
        <v>28</v>
      </c>
      <c r="Y39" s="128" t="s">
        <v>95</v>
      </c>
      <c r="Z39" s="128" t="s">
        <v>95</v>
      </c>
      <c r="AA39" s="128" t="s">
        <v>95</v>
      </c>
      <c r="AB39" s="128" t="s">
        <v>95</v>
      </c>
      <c r="AC39" s="128" t="s">
        <v>95</v>
      </c>
      <c r="AD39" s="128" t="s">
        <v>95</v>
      </c>
      <c r="AE39" s="128" t="s">
        <v>95</v>
      </c>
      <c r="AF39" s="179">
        <v>3</v>
      </c>
      <c r="AG39" s="180"/>
      <c r="AH39" s="69"/>
      <c r="AI39" s="71"/>
      <c r="AJ39" s="178"/>
      <c r="AK39" s="178"/>
      <c r="AL39" s="178"/>
      <c r="AM39" s="178"/>
      <c r="AN39" s="178"/>
      <c r="AO39" s="178"/>
      <c r="AP39" s="178"/>
      <c r="AQ39" s="177"/>
      <c r="AR39" s="177"/>
      <c r="AS39" s="69"/>
      <c r="AT39" s="67">
        <v>28</v>
      </c>
      <c r="AU39" s="128" t="s">
        <v>152</v>
      </c>
      <c r="AV39" s="128" t="s">
        <v>152</v>
      </c>
      <c r="AW39" s="128" t="s">
        <v>152</v>
      </c>
      <c r="AX39" s="128" t="s">
        <v>152</v>
      </c>
      <c r="AY39" s="128" t="s">
        <v>152</v>
      </c>
      <c r="AZ39" s="128" t="s">
        <v>152</v>
      </c>
      <c r="BA39" s="128" t="s">
        <v>152</v>
      </c>
      <c r="BB39" s="179"/>
      <c r="BC39" s="180"/>
      <c r="BD39" s="69"/>
      <c r="BE39" s="67">
        <v>28</v>
      </c>
      <c r="BF39" s="135" t="s">
        <v>208</v>
      </c>
      <c r="BG39" s="136" t="s">
        <v>208</v>
      </c>
      <c r="BH39" s="136" t="s">
        <v>208</v>
      </c>
      <c r="BI39" s="136" t="s">
        <v>208</v>
      </c>
      <c r="BJ39" s="136" t="s">
        <v>208</v>
      </c>
      <c r="BK39" s="136" t="s">
        <v>208</v>
      </c>
      <c r="BL39" s="137" t="s">
        <v>208</v>
      </c>
      <c r="BM39" s="179">
        <v>1</v>
      </c>
      <c r="BN39" s="180"/>
      <c r="BS39" s="46"/>
      <c r="BT39" s="37"/>
      <c r="BU39" s="87"/>
      <c r="BV39" s="88"/>
      <c r="BW39" s="88"/>
      <c r="BX39" s="88"/>
      <c r="BY39" s="201"/>
      <c r="BZ39" s="196"/>
      <c r="CA39" s="88"/>
      <c r="CB39" s="192"/>
      <c r="CC39" s="192"/>
      <c r="CD39" s="36"/>
      <c r="CE39" s="36"/>
      <c r="CF39" s="36"/>
      <c r="CG39" s="36"/>
      <c r="CH39" s="36"/>
      <c r="CI39" s="36"/>
      <c r="CJ39" s="196"/>
      <c r="CK39" s="196"/>
      <c r="CL39" s="196"/>
      <c r="CM39" s="196"/>
      <c r="CN39" s="196"/>
      <c r="CO39" s="36"/>
      <c r="CP39" s="36"/>
      <c r="CQ39" s="36"/>
      <c r="CR39" s="36"/>
      <c r="CS39" s="36"/>
    </row>
    <row r="40" spans="2:97" ht="18.75" x14ac:dyDescent="0.3">
      <c r="B40" s="71"/>
      <c r="C40" s="178"/>
      <c r="D40" s="178"/>
      <c r="E40" s="178"/>
      <c r="F40" s="178"/>
      <c r="G40" s="178"/>
      <c r="H40" s="178"/>
      <c r="I40" s="178"/>
      <c r="J40" s="177"/>
      <c r="K40" s="177"/>
      <c r="L40" s="69"/>
      <c r="M40" s="71"/>
      <c r="N40" s="178"/>
      <c r="O40" s="178"/>
      <c r="P40" s="178"/>
      <c r="Q40" s="178"/>
      <c r="R40" s="178"/>
      <c r="S40" s="178"/>
      <c r="T40" s="178"/>
      <c r="U40" s="177"/>
      <c r="V40" s="177"/>
      <c r="W40" s="69"/>
      <c r="X40" s="67">
        <v>29</v>
      </c>
      <c r="Y40" s="128" t="s">
        <v>96</v>
      </c>
      <c r="Z40" s="128" t="s">
        <v>96</v>
      </c>
      <c r="AA40" s="128" t="s">
        <v>96</v>
      </c>
      <c r="AB40" s="128" t="s">
        <v>96</v>
      </c>
      <c r="AC40" s="128" t="s">
        <v>96</v>
      </c>
      <c r="AD40" s="128" t="s">
        <v>96</v>
      </c>
      <c r="AE40" s="128" t="s">
        <v>96</v>
      </c>
      <c r="AF40" s="179">
        <v>4</v>
      </c>
      <c r="AG40" s="180"/>
      <c r="AH40" s="69"/>
      <c r="AI40" s="71"/>
      <c r="AJ40" s="178"/>
      <c r="AK40" s="178"/>
      <c r="AL40" s="178"/>
      <c r="AM40" s="178"/>
      <c r="AN40" s="178"/>
      <c r="AO40" s="178"/>
      <c r="AP40" s="178"/>
      <c r="AQ40" s="177"/>
      <c r="AR40" s="177"/>
      <c r="AS40" s="69"/>
      <c r="AT40" s="67">
        <v>29</v>
      </c>
      <c r="AU40" s="128" t="s">
        <v>153</v>
      </c>
      <c r="AV40" s="128" t="s">
        <v>153</v>
      </c>
      <c r="AW40" s="128" t="s">
        <v>153</v>
      </c>
      <c r="AX40" s="128" t="s">
        <v>153</v>
      </c>
      <c r="AY40" s="128" t="s">
        <v>153</v>
      </c>
      <c r="AZ40" s="128" t="s">
        <v>153</v>
      </c>
      <c r="BA40" s="128" t="s">
        <v>153</v>
      </c>
      <c r="BB40" s="179"/>
      <c r="BC40" s="180"/>
      <c r="BD40" s="69"/>
      <c r="BE40" s="67">
        <v>29</v>
      </c>
      <c r="BF40" s="129" t="s">
        <v>209</v>
      </c>
      <c r="BG40" s="130" t="s">
        <v>209</v>
      </c>
      <c r="BH40" s="130" t="s">
        <v>209</v>
      </c>
      <c r="BI40" s="130" t="s">
        <v>209</v>
      </c>
      <c r="BJ40" s="130" t="s">
        <v>209</v>
      </c>
      <c r="BK40" s="130" t="s">
        <v>209</v>
      </c>
      <c r="BL40" s="131" t="s">
        <v>209</v>
      </c>
      <c r="BM40" s="179"/>
      <c r="BN40" s="180"/>
      <c r="BS40" s="21"/>
      <c r="BT40" s="6"/>
      <c r="BU40" s="28"/>
      <c r="BV40" s="29"/>
      <c r="BW40" s="29"/>
      <c r="BX40" s="29"/>
      <c r="BY40" s="29"/>
      <c r="BZ40" s="29"/>
      <c r="CA40" s="29"/>
      <c r="CB40" s="101"/>
      <c r="CC40" s="101"/>
    </row>
    <row r="41" spans="2:97" ht="18.75" x14ac:dyDescent="0.3">
      <c r="B41" s="71"/>
      <c r="C41" s="178"/>
      <c r="D41" s="178"/>
      <c r="E41" s="178"/>
      <c r="F41" s="178"/>
      <c r="G41" s="178"/>
      <c r="H41" s="178"/>
      <c r="I41" s="178"/>
      <c r="J41" s="177"/>
      <c r="K41" s="177"/>
      <c r="L41" s="69"/>
      <c r="M41" s="71"/>
      <c r="N41" s="178"/>
      <c r="O41" s="178"/>
      <c r="P41" s="178"/>
      <c r="Q41" s="178"/>
      <c r="R41" s="178"/>
      <c r="S41" s="178"/>
      <c r="T41" s="178"/>
      <c r="U41" s="177"/>
      <c r="V41" s="177"/>
      <c r="W41" s="69"/>
      <c r="X41" s="67">
        <v>30</v>
      </c>
      <c r="Y41" s="128" t="s">
        <v>97</v>
      </c>
      <c r="Z41" s="128" t="s">
        <v>97</v>
      </c>
      <c r="AA41" s="128" t="s">
        <v>97</v>
      </c>
      <c r="AB41" s="128" t="s">
        <v>97</v>
      </c>
      <c r="AC41" s="128" t="s">
        <v>97</v>
      </c>
      <c r="AD41" s="128" t="s">
        <v>97</v>
      </c>
      <c r="AE41" s="128" t="s">
        <v>97</v>
      </c>
      <c r="AF41" s="179"/>
      <c r="AG41" s="180"/>
      <c r="AH41" s="69"/>
      <c r="AI41" s="71"/>
      <c r="AJ41" s="178"/>
      <c r="AK41" s="178"/>
      <c r="AL41" s="178"/>
      <c r="AM41" s="178"/>
      <c r="AN41" s="178"/>
      <c r="AO41" s="178"/>
      <c r="AP41" s="178"/>
      <c r="AQ41" s="177"/>
      <c r="AR41" s="177"/>
      <c r="AS41" s="69"/>
      <c r="AT41" s="67">
        <v>30</v>
      </c>
      <c r="AU41" s="128" t="s">
        <v>154</v>
      </c>
      <c r="AV41" s="128" t="s">
        <v>154</v>
      </c>
      <c r="AW41" s="128" t="s">
        <v>154</v>
      </c>
      <c r="AX41" s="128" t="s">
        <v>154</v>
      </c>
      <c r="AY41" s="128" t="s">
        <v>154</v>
      </c>
      <c r="AZ41" s="128" t="s">
        <v>154</v>
      </c>
      <c r="BA41" s="128" t="s">
        <v>154</v>
      </c>
      <c r="BB41" s="179"/>
      <c r="BC41" s="180"/>
      <c r="BD41" s="69"/>
      <c r="BE41" s="67">
        <v>30</v>
      </c>
      <c r="BF41" s="135" t="s">
        <v>210</v>
      </c>
      <c r="BG41" s="136" t="s">
        <v>210</v>
      </c>
      <c r="BH41" s="136" t="s">
        <v>210</v>
      </c>
      <c r="BI41" s="136" t="s">
        <v>210</v>
      </c>
      <c r="BJ41" s="136" t="s">
        <v>210</v>
      </c>
      <c r="BK41" s="136" t="s">
        <v>210</v>
      </c>
      <c r="BL41" s="137" t="s">
        <v>210</v>
      </c>
      <c r="BM41" s="179">
        <v>17</v>
      </c>
      <c r="BN41" s="180"/>
      <c r="BS41" s="21"/>
      <c r="BT41" s="6"/>
      <c r="BU41" s="28"/>
      <c r="BV41" s="29"/>
      <c r="BW41" s="29"/>
      <c r="BX41" s="29"/>
      <c r="BY41" s="29"/>
      <c r="BZ41" s="29"/>
      <c r="CA41" s="29"/>
      <c r="CB41" s="101"/>
      <c r="CC41" s="101"/>
    </row>
    <row r="42" spans="2:97" ht="18.75" x14ac:dyDescent="0.3">
      <c r="B42" s="71"/>
      <c r="C42" s="178"/>
      <c r="D42" s="178"/>
      <c r="E42" s="178"/>
      <c r="F42" s="178"/>
      <c r="G42" s="178"/>
      <c r="H42" s="178"/>
      <c r="I42" s="178"/>
      <c r="J42" s="177"/>
      <c r="K42" s="177"/>
      <c r="L42" s="69"/>
      <c r="M42" s="71"/>
      <c r="N42" s="178"/>
      <c r="O42" s="178"/>
      <c r="P42" s="178"/>
      <c r="Q42" s="178"/>
      <c r="R42" s="178"/>
      <c r="S42" s="178"/>
      <c r="T42" s="178"/>
      <c r="U42" s="177"/>
      <c r="V42" s="177"/>
      <c r="W42" s="69"/>
      <c r="X42" s="67">
        <v>31</v>
      </c>
      <c r="Y42" s="128" t="s">
        <v>98</v>
      </c>
      <c r="Z42" s="128" t="s">
        <v>98</v>
      </c>
      <c r="AA42" s="128" t="s">
        <v>98</v>
      </c>
      <c r="AB42" s="128" t="s">
        <v>98</v>
      </c>
      <c r="AC42" s="128" t="s">
        <v>98</v>
      </c>
      <c r="AD42" s="128" t="s">
        <v>98</v>
      </c>
      <c r="AE42" s="128" t="s">
        <v>98</v>
      </c>
      <c r="AF42" s="179"/>
      <c r="AG42" s="180"/>
      <c r="AH42" s="69"/>
      <c r="AI42" s="71"/>
      <c r="AJ42" s="178"/>
      <c r="AK42" s="178"/>
      <c r="AL42" s="178"/>
      <c r="AM42" s="178"/>
      <c r="AN42" s="178"/>
      <c r="AO42" s="178"/>
      <c r="AP42" s="178"/>
      <c r="AQ42" s="177"/>
      <c r="AR42" s="177"/>
      <c r="AS42" s="69"/>
      <c r="AT42" s="67">
        <v>31</v>
      </c>
      <c r="AU42" s="128" t="s">
        <v>155</v>
      </c>
      <c r="AV42" s="128" t="s">
        <v>155</v>
      </c>
      <c r="AW42" s="128" t="s">
        <v>155</v>
      </c>
      <c r="AX42" s="128" t="s">
        <v>155</v>
      </c>
      <c r="AY42" s="128" t="s">
        <v>155</v>
      </c>
      <c r="AZ42" s="128" t="s">
        <v>155</v>
      </c>
      <c r="BA42" s="128" t="s">
        <v>155</v>
      </c>
      <c r="BB42" s="179"/>
      <c r="BC42" s="180"/>
      <c r="BD42" s="69"/>
      <c r="BE42" s="67">
        <v>31</v>
      </c>
      <c r="BF42" s="129" t="s">
        <v>211</v>
      </c>
      <c r="BG42" s="130" t="s">
        <v>211</v>
      </c>
      <c r="BH42" s="130" t="s">
        <v>211</v>
      </c>
      <c r="BI42" s="130" t="s">
        <v>211</v>
      </c>
      <c r="BJ42" s="130" t="s">
        <v>211</v>
      </c>
      <c r="BK42" s="130" t="s">
        <v>211</v>
      </c>
      <c r="BL42" s="131" t="s">
        <v>211</v>
      </c>
      <c r="BM42" s="179"/>
      <c r="BN42" s="180"/>
      <c r="BS42" s="21"/>
      <c r="BT42" s="6"/>
      <c r="BU42" s="28"/>
      <c r="BV42" s="29"/>
      <c r="BW42" s="29"/>
      <c r="BX42" s="29"/>
      <c r="BY42" s="29"/>
      <c r="BZ42" s="29"/>
      <c r="CA42" s="29"/>
      <c r="CB42" s="101"/>
      <c r="CC42" s="101"/>
    </row>
    <row r="43" spans="2:97" ht="18.75" x14ac:dyDescent="0.3">
      <c r="B43" s="71"/>
      <c r="C43" s="178"/>
      <c r="D43" s="178"/>
      <c r="E43" s="178"/>
      <c r="F43" s="178"/>
      <c r="G43" s="178"/>
      <c r="H43" s="178"/>
      <c r="I43" s="178"/>
      <c r="J43" s="177"/>
      <c r="K43" s="177"/>
      <c r="L43" s="69"/>
      <c r="M43" s="71"/>
      <c r="N43" s="178"/>
      <c r="O43" s="178"/>
      <c r="P43" s="178"/>
      <c r="Q43" s="178"/>
      <c r="R43" s="178"/>
      <c r="S43" s="178"/>
      <c r="T43" s="178"/>
      <c r="U43" s="177"/>
      <c r="V43" s="177"/>
      <c r="W43" s="69"/>
      <c r="X43" s="71"/>
      <c r="Y43" s="178"/>
      <c r="Z43" s="178"/>
      <c r="AA43" s="178"/>
      <c r="AB43" s="178"/>
      <c r="AC43" s="178"/>
      <c r="AD43" s="178"/>
      <c r="AE43" s="178"/>
      <c r="AF43" s="177"/>
      <c r="AG43" s="177"/>
      <c r="AH43" s="69"/>
      <c r="AI43" s="71"/>
      <c r="AJ43" s="178"/>
      <c r="AK43" s="178"/>
      <c r="AL43" s="178"/>
      <c r="AM43" s="178"/>
      <c r="AN43" s="178"/>
      <c r="AO43" s="178"/>
      <c r="AP43" s="178"/>
      <c r="AQ43" s="177"/>
      <c r="AR43" s="177"/>
      <c r="AS43" s="69"/>
      <c r="AT43" s="67">
        <v>32</v>
      </c>
      <c r="AU43" s="128" t="s">
        <v>156</v>
      </c>
      <c r="AV43" s="128" t="s">
        <v>156</v>
      </c>
      <c r="AW43" s="128" t="s">
        <v>156</v>
      </c>
      <c r="AX43" s="128" t="s">
        <v>156</v>
      </c>
      <c r="AY43" s="128" t="s">
        <v>156</v>
      </c>
      <c r="AZ43" s="128" t="s">
        <v>156</v>
      </c>
      <c r="BA43" s="128" t="s">
        <v>156</v>
      </c>
      <c r="BB43" s="179"/>
      <c r="BC43" s="180"/>
      <c r="BD43" s="69"/>
      <c r="BE43" s="67">
        <v>32</v>
      </c>
      <c r="BF43" s="135" t="s">
        <v>212</v>
      </c>
      <c r="BG43" s="136" t="s">
        <v>212</v>
      </c>
      <c r="BH43" s="136" t="s">
        <v>212</v>
      </c>
      <c r="BI43" s="136" t="s">
        <v>212</v>
      </c>
      <c r="BJ43" s="136" t="s">
        <v>212</v>
      </c>
      <c r="BK43" s="136" t="s">
        <v>212</v>
      </c>
      <c r="BL43" s="137" t="s">
        <v>212</v>
      </c>
      <c r="BM43" s="179"/>
      <c r="BN43" s="180"/>
      <c r="BS43" s="21"/>
      <c r="BT43" s="6"/>
      <c r="BU43" s="28"/>
      <c r="BV43" s="29"/>
      <c r="BW43" s="29"/>
      <c r="BX43" s="29"/>
      <c r="BY43" s="29"/>
      <c r="BZ43" s="29"/>
      <c r="CA43" s="29"/>
      <c r="CB43" s="101"/>
      <c r="CC43" s="101"/>
    </row>
    <row r="44" spans="2:97" x14ac:dyDescent="0.25">
      <c r="B44" s="71"/>
      <c r="C44" s="178"/>
      <c r="D44" s="178"/>
      <c r="E44" s="178"/>
      <c r="F44" s="178"/>
      <c r="G44" s="178"/>
      <c r="H44" s="178"/>
      <c r="I44" s="178"/>
      <c r="J44" s="177"/>
      <c r="K44" s="177"/>
      <c r="L44" s="69"/>
      <c r="M44" s="71"/>
      <c r="N44" s="178"/>
      <c r="O44" s="178"/>
      <c r="P44" s="178"/>
      <c r="Q44" s="178"/>
      <c r="R44" s="178"/>
      <c r="S44" s="178"/>
      <c r="T44" s="178"/>
      <c r="U44" s="177"/>
      <c r="V44" s="177"/>
      <c r="W44" s="69"/>
      <c r="X44" s="71"/>
      <c r="Y44" s="178"/>
      <c r="Z44" s="178"/>
      <c r="AA44" s="178"/>
      <c r="AB44" s="178"/>
      <c r="AC44" s="178"/>
      <c r="AD44" s="178"/>
      <c r="AE44" s="178"/>
      <c r="AF44" s="177"/>
      <c r="AG44" s="177"/>
      <c r="AH44" s="69"/>
      <c r="AI44" s="71"/>
      <c r="AJ44" s="178"/>
      <c r="AK44" s="178"/>
      <c r="AL44" s="178"/>
      <c r="AM44" s="178"/>
      <c r="AN44" s="178"/>
      <c r="AO44" s="178"/>
      <c r="AP44" s="178"/>
      <c r="AQ44" s="177"/>
      <c r="AR44" s="177"/>
      <c r="AS44" s="69"/>
      <c r="AT44" s="67">
        <v>33</v>
      </c>
      <c r="AU44" s="128" t="s">
        <v>157</v>
      </c>
      <c r="AV44" s="128" t="s">
        <v>157</v>
      </c>
      <c r="AW44" s="128" t="s">
        <v>157</v>
      </c>
      <c r="AX44" s="128" t="s">
        <v>157</v>
      </c>
      <c r="AY44" s="128" t="s">
        <v>157</v>
      </c>
      <c r="AZ44" s="128" t="s">
        <v>157</v>
      </c>
      <c r="BA44" s="128" t="s">
        <v>157</v>
      </c>
      <c r="BB44" s="179"/>
      <c r="BC44" s="180"/>
      <c r="BD44" s="69"/>
      <c r="BE44" s="67">
        <v>33</v>
      </c>
      <c r="BF44" s="129" t="s">
        <v>213</v>
      </c>
      <c r="BG44" s="130" t="s">
        <v>213</v>
      </c>
      <c r="BH44" s="130" t="s">
        <v>213</v>
      </c>
      <c r="BI44" s="130" t="s">
        <v>213</v>
      </c>
      <c r="BJ44" s="130" t="s">
        <v>213</v>
      </c>
      <c r="BK44" s="130" t="s">
        <v>213</v>
      </c>
      <c r="BL44" s="131" t="s">
        <v>213</v>
      </c>
      <c r="BM44" s="179"/>
      <c r="BN44" s="180"/>
    </row>
    <row r="45" spans="2:97" x14ac:dyDescent="0.25">
      <c r="B45" s="71"/>
      <c r="C45" s="178"/>
      <c r="D45" s="178"/>
      <c r="E45" s="178"/>
      <c r="F45" s="178"/>
      <c r="G45" s="178"/>
      <c r="H45" s="178"/>
      <c r="I45" s="178"/>
      <c r="J45" s="177"/>
      <c r="K45" s="177"/>
      <c r="L45" s="69"/>
      <c r="M45" s="71"/>
      <c r="N45" s="178"/>
      <c r="O45" s="178"/>
      <c r="P45" s="178"/>
      <c r="Q45" s="178"/>
      <c r="R45" s="178"/>
      <c r="S45" s="178"/>
      <c r="T45" s="178"/>
      <c r="U45" s="177"/>
      <c r="V45" s="177"/>
      <c r="W45" s="69"/>
      <c r="X45" s="71"/>
      <c r="Y45" s="178"/>
      <c r="Z45" s="178"/>
      <c r="AA45" s="178"/>
      <c r="AB45" s="178"/>
      <c r="AC45" s="178"/>
      <c r="AD45" s="178"/>
      <c r="AE45" s="178"/>
      <c r="AF45" s="177"/>
      <c r="AG45" s="177"/>
      <c r="AH45" s="69"/>
      <c r="AI45" s="71"/>
      <c r="AJ45" s="178"/>
      <c r="AK45" s="178"/>
      <c r="AL45" s="178"/>
      <c r="AM45" s="178"/>
      <c r="AN45" s="178"/>
      <c r="AO45" s="178"/>
      <c r="AP45" s="178"/>
      <c r="AQ45" s="177"/>
      <c r="AR45" s="177"/>
      <c r="AS45" s="69"/>
      <c r="AT45" s="67">
        <v>34</v>
      </c>
      <c r="AU45" s="128" t="s">
        <v>158</v>
      </c>
      <c r="AV45" s="128" t="s">
        <v>158</v>
      </c>
      <c r="AW45" s="128" t="s">
        <v>158</v>
      </c>
      <c r="AX45" s="128" t="s">
        <v>158</v>
      </c>
      <c r="AY45" s="128" t="s">
        <v>158</v>
      </c>
      <c r="AZ45" s="128" t="s">
        <v>158</v>
      </c>
      <c r="BA45" s="128" t="s">
        <v>158</v>
      </c>
      <c r="BB45" s="179"/>
      <c r="BC45" s="180"/>
      <c r="BD45" s="69"/>
      <c r="BE45" s="67">
        <v>34</v>
      </c>
      <c r="BF45" s="135" t="s">
        <v>214</v>
      </c>
      <c r="BG45" s="136" t="s">
        <v>214</v>
      </c>
      <c r="BH45" s="136" t="s">
        <v>214</v>
      </c>
      <c r="BI45" s="136" t="s">
        <v>214</v>
      </c>
      <c r="BJ45" s="136" t="s">
        <v>214</v>
      </c>
      <c r="BK45" s="136" t="s">
        <v>214</v>
      </c>
      <c r="BL45" s="137" t="s">
        <v>214</v>
      </c>
      <c r="BM45" s="179"/>
      <c r="BN45" s="180"/>
    </row>
    <row r="46" spans="2:97" x14ac:dyDescent="0.25">
      <c r="B46" s="71"/>
      <c r="C46" s="178"/>
      <c r="D46" s="178"/>
      <c r="E46" s="178"/>
      <c r="F46" s="178"/>
      <c r="G46" s="178"/>
      <c r="H46" s="178"/>
      <c r="I46" s="178"/>
      <c r="J46" s="177"/>
      <c r="K46" s="177"/>
      <c r="L46" s="69"/>
      <c r="M46" s="71"/>
      <c r="N46" s="178"/>
      <c r="O46" s="178"/>
      <c r="P46" s="178"/>
      <c r="Q46" s="178"/>
      <c r="R46" s="178"/>
      <c r="S46" s="178"/>
      <c r="T46" s="178"/>
      <c r="U46" s="177"/>
      <c r="V46" s="177"/>
      <c r="W46" s="69"/>
      <c r="X46" s="71"/>
      <c r="Y46" s="178"/>
      <c r="Z46" s="178"/>
      <c r="AA46" s="178"/>
      <c r="AB46" s="178"/>
      <c r="AC46" s="178"/>
      <c r="AD46" s="178"/>
      <c r="AE46" s="178"/>
      <c r="AF46" s="177"/>
      <c r="AG46" s="177"/>
      <c r="AH46" s="69"/>
      <c r="AI46" s="71"/>
      <c r="AJ46" s="178"/>
      <c r="AK46" s="178"/>
      <c r="AL46" s="178"/>
      <c r="AM46" s="178"/>
      <c r="AN46" s="178"/>
      <c r="AO46" s="178"/>
      <c r="AP46" s="178"/>
      <c r="AQ46" s="177"/>
      <c r="AR46" s="177"/>
      <c r="AS46" s="69"/>
      <c r="AT46" s="67">
        <v>35</v>
      </c>
      <c r="AU46" s="128" t="s">
        <v>159</v>
      </c>
      <c r="AV46" s="128" t="s">
        <v>159</v>
      </c>
      <c r="AW46" s="128" t="s">
        <v>159</v>
      </c>
      <c r="AX46" s="128" t="s">
        <v>159</v>
      </c>
      <c r="AY46" s="128" t="s">
        <v>159</v>
      </c>
      <c r="AZ46" s="128" t="s">
        <v>159</v>
      </c>
      <c r="BA46" s="128" t="s">
        <v>159</v>
      </c>
      <c r="BB46" s="179">
        <v>1</v>
      </c>
      <c r="BC46" s="180"/>
      <c r="BD46" s="69"/>
      <c r="BE46" s="67">
        <v>35</v>
      </c>
      <c r="BF46" s="129" t="s">
        <v>215</v>
      </c>
      <c r="BG46" s="130" t="s">
        <v>215</v>
      </c>
      <c r="BH46" s="130" t="s">
        <v>215</v>
      </c>
      <c r="BI46" s="130" t="s">
        <v>215</v>
      </c>
      <c r="BJ46" s="130" t="s">
        <v>215</v>
      </c>
      <c r="BK46" s="130" t="s">
        <v>215</v>
      </c>
      <c r="BL46" s="131" t="s">
        <v>215</v>
      </c>
      <c r="BM46" s="179"/>
      <c r="BN46" s="180"/>
      <c r="BV46" s="26"/>
    </row>
    <row r="47" spans="2:97" x14ac:dyDescent="0.25">
      <c r="B47" s="71"/>
      <c r="C47" s="178"/>
      <c r="D47" s="178"/>
      <c r="E47" s="178"/>
      <c r="F47" s="178"/>
      <c r="G47" s="178"/>
      <c r="H47" s="178"/>
      <c r="I47" s="178"/>
      <c r="J47" s="177"/>
      <c r="K47" s="177"/>
      <c r="L47" s="69"/>
      <c r="M47" s="71"/>
      <c r="N47" s="178"/>
      <c r="O47" s="178"/>
      <c r="P47" s="178"/>
      <c r="Q47" s="178"/>
      <c r="R47" s="178"/>
      <c r="S47" s="178"/>
      <c r="T47" s="178"/>
      <c r="U47" s="177"/>
      <c r="V47" s="177"/>
      <c r="W47" s="69"/>
      <c r="X47" s="71"/>
      <c r="Y47" s="178"/>
      <c r="Z47" s="178"/>
      <c r="AA47" s="178"/>
      <c r="AB47" s="178"/>
      <c r="AC47" s="178"/>
      <c r="AD47" s="178"/>
      <c r="AE47" s="178"/>
      <c r="AF47" s="177"/>
      <c r="AG47" s="177"/>
      <c r="AH47" s="69"/>
      <c r="AI47" s="71"/>
      <c r="AJ47" s="178"/>
      <c r="AK47" s="178"/>
      <c r="AL47" s="178"/>
      <c r="AM47" s="178"/>
      <c r="AN47" s="178"/>
      <c r="AO47" s="178"/>
      <c r="AP47" s="178"/>
      <c r="AQ47" s="177"/>
      <c r="AR47" s="177"/>
      <c r="AS47" s="69"/>
      <c r="AT47" s="67">
        <v>36</v>
      </c>
      <c r="AU47" s="128" t="s">
        <v>160</v>
      </c>
      <c r="AV47" s="128" t="s">
        <v>160</v>
      </c>
      <c r="AW47" s="128" t="s">
        <v>160</v>
      </c>
      <c r="AX47" s="128" t="s">
        <v>160</v>
      </c>
      <c r="AY47" s="128" t="s">
        <v>160</v>
      </c>
      <c r="AZ47" s="128" t="s">
        <v>160</v>
      </c>
      <c r="BA47" s="128" t="s">
        <v>160</v>
      </c>
      <c r="BB47" s="179"/>
      <c r="BC47" s="180"/>
      <c r="BD47" s="69"/>
      <c r="BE47" s="67">
        <v>36</v>
      </c>
      <c r="BF47" s="135" t="s">
        <v>216</v>
      </c>
      <c r="BG47" s="136" t="s">
        <v>216</v>
      </c>
      <c r="BH47" s="136" t="s">
        <v>216</v>
      </c>
      <c r="BI47" s="136" t="s">
        <v>216</v>
      </c>
      <c r="BJ47" s="136" t="s">
        <v>216</v>
      </c>
      <c r="BK47" s="136" t="s">
        <v>216</v>
      </c>
      <c r="BL47" s="137" t="s">
        <v>216</v>
      </c>
      <c r="BM47" s="179">
        <v>2</v>
      </c>
      <c r="BN47" s="180"/>
      <c r="BV47" s="26"/>
    </row>
    <row r="48" spans="2:97" x14ac:dyDescent="0.25">
      <c r="B48" s="71"/>
      <c r="C48" s="178"/>
      <c r="D48" s="178"/>
      <c r="E48" s="178"/>
      <c r="F48" s="178"/>
      <c r="G48" s="178"/>
      <c r="H48" s="178"/>
      <c r="I48" s="178"/>
      <c r="J48" s="177"/>
      <c r="K48" s="177"/>
      <c r="L48" s="69"/>
      <c r="M48" s="71"/>
      <c r="N48" s="178"/>
      <c r="O48" s="178"/>
      <c r="P48" s="178"/>
      <c r="Q48" s="178"/>
      <c r="R48" s="178"/>
      <c r="S48" s="178"/>
      <c r="T48" s="178"/>
      <c r="U48" s="177"/>
      <c r="V48" s="177"/>
      <c r="W48" s="69"/>
      <c r="X48" s="71"/>
      <c r="Y48" s="178"/>
      <c r="Z48" s="178"/>
      <c r="AA48" s="178"/>
      <c r="AB48" s="178"/>
      <c r="AC48" s="178"/>
      <c r="AD48" s="178"/>
      <c r="AE48" s="178"/>
      <c r="AF48" s="177"/>
      <c r="AG48" s="177"/>
      <c r="AH48" s="69"/>
      <c r="AI48" s="71"/>
      <c r="AJ48" s="178"/>
      <c r="AK48" s="178"/>
      <c r="AL48" s="178"/>
      <c r="AM48" s="178"/>
      <c r="AN48" s="178"/>
      <c r="AO48" s="178"/>
      <c r="AP48" s="178"/>
      <c r="AQ48" s="177"/>
      <c r="AR48" s="177"/>
      <c r="AS48" s="69"/>
      <c r="AT48" s="67">
        <v>37</v>
      </c>
      <c r="AU48" s="128" t="s">
        <v>161</v>
      </c>
      <c r="AV48" s="128" t="s">
        <v>161</v>
      </c>
      <c r="AW48" s="128" t="s">
        <v>161</v>
      </c>
      <c r="AX48" s="128" t="s">
        <v>161</v>
      </c>
      <c r="AY48" s="128" t="s">
        <v>161</v>
      </c>
      <c r="AZ48" s="128" t="s">
        <v>161</v>
      </c>
      <c r="BA48" s="128" t="s">
        <v>161</v>
      </c>
      <c r="BB48" s="179">
        <v>1</v>
      </c>
      <c r="BC48" s="180"/>
      <c r="BD48" s="69"/>
      <c r="BE48" s="67">
        <v>37</v>
      </c>
      <c r="BF48" s="129" t="s">
        <v>217</v>
      </c>
      <c r="BG48" s="130" t="s">
        <v>217</v>
      </c>
      <c r="BH48" s="130" t="s">
        <v>217</v>
      </c>
      <c r="BI48" s="130" t="s">
        <v>217</v>
      </c>
      <c r="BJ48" s="130" t="s">
        <v>217</v>
      </c>
      <c r="BK48" s="130" t="s">
        <v>217</v>
      </c>
      <c r="BL48" s="131" t="s">
        <v>217</v>
      </c>
      <c r="BM48" s="179">
        <v>2</v>
      </c>
      <c r="BN48" s="180"/>
      <c r="BV48" s="26"/>
    </row>
    <row r="49" spans="2:80" x14ac:dyDescent="0.25">
      <c r="B49" s="71"/>
      <c r="C49" s="178"/>
      <c r="D49" s="178"/>
      <c r="E49" s="178"/>
      <c r="F49" s="178"/>
      <c r="G49" s="178"/>
      <c r="H49" s="178"/>
      <c r="I49" s="178"/>
      <c r="J49" s="177"/>
      <c r="K49" s="177"/>
      <c r="L49" s="69"/>
      <c r="M49" s="71"/>
      <c r="N49" s="178"/>
      <c r="O49" s="178"/>
      <c r="P49" s="178"/>
      <c r="Q49" s="178"/>
      <c r="R49" s="178"/>
      <c r="S49" s="178"/>
      <c r="T49" s="178"/>
      <c r="U49" s="177"/>
      <c r="V49" s="177"/>
      <c r="W49" s="69"/>
      <c r="X49" s="71"/>
      <c r="Y49" s="178"/>
      <c r="Z49" s="178"/>
      <c r="AA49" s="178"/>
      <c r="AB49" s="178"/>
      <c r="AC49" s="178"/>
      <c r="AD49" s="178"/>
      <c r="AE49" s="178"/>
      <c r="AF49" s="177"/>
      <c r="AG49" s="177"/>
      <c r="AH49" s="69"/>
      <c r="AI49" s="71"/>
      <c r="AJ49" s="178"/>
      <c r="AK49" s="178"/>
      <c r="AL49" s="178"/>
      <c r="AM49" s="178"/>
      <c r="AN49" s="178"/>
      <c r="AO49" s="178"/>
      <c r="AP49" s="178"/>
      <c r="AQ49" s="177"/>
      <c r="AR49" s="177"/>
      <c r="AS49" s="69"/>
      <c r="AT49" s="67">
        <v>38</v>
      </c>
      <c r="AU49" s="128" t="s">
        <v>162</v>
      </c>
      <c r="AV49" s="128" t="s">
        <v>162</v>
      </c>
      <c r="AW49" s="128" t="s">
        <v>162</v>
      </c>
      <c r="AX49" s="128" t="s">
        <v>162</v>
      </c>
      <c r="AY49" s="128" t="s">
        <v>162</v>
      </c>
      <c r="AZ49" s="128" t="s">
        <v>162</v>
      </c>
      <c r="BA49" s="128" t="s">
        <v>162</v>
      </c>
      <c r="BB49" s="179"/>
      <c r="BC49" s="180"/>
      <c r="BD49" s="69"/>
      <c r="BE49" s="67">
        <v>38</v>
      </c>
      <c r="BF49" s="135" t="s">
        <v>218</v>
      </c>
      <c r="BG49" s="136" t="s">
        <v>218</v>
      </c>
      <c r="BH49" s="136" t="s">
        <v>218</v>
      </c>
      <c r="BI49" s="136" t="s">
        <v>218</v>
      </c>
      <c r="BJ49" s="136" t="s">
        <v>218</v>
      </c>
      <c r="BK49" s="136" t="s">
        <v>218</v>
      </c>
      <c r="BL49" s="137" t="s">
        <v>218</v>
      </c>
      <c r="BM49" s="179"/>
      <c r="BN49" s="180"/>
    </row>
    <row r="50" spans="2:80" x14ac:dyDescent="0.25">
      <c r="B50" s="71"/>
      <c r="C50" s="178"/>
      <c r="D50" s="178"/>
      <c r="E50" s="178"/>
      <c r="F50" s="178"/>
      <c r="G50" s="178"/>
      <c r="H50" s="178"/>
      <c r="I50" s="178"/>
      <c r="J50" s="177"/>
      <c r="K50" s="177"/>
      <c r="L50" s="69"/>
      <c r="M50" s="71"/>
      <c r="N50" s="178"/>
      <c r="O50" s="178"/>
      <c r="P50" s="178"/>
      <c r="Q50" s="178"/>
      <c r="R50" s="178"/>
      <c r="S50" s="178"/>
      <c r="T50" s="178"/>
      <c r="U50" s="177"/>
      <c r="V50" s="177"/>
      <c r="W50" s="69"/>
      <c r="X50" s="71"/>
      <c r="Y50" s="178"/>
      <c r="Z50" s="178"/>
      <c r="AA50" s="178"/>
      <c r="AB50" s="178"/>
      <c r="AC50" s="178"/>
      <c r="AD50" s="178"/>
      <c r="AE50" s="178"/>
      <c r="AF50" s="177"/>
      <c r="AG50" s="177"/>
      <c r="AH50" s="69"/>
      <c r="AI50" s="71"/>
      <c r="AJ50" s="178"/>
      <c r="AK50" s="178"/>
      <c r="AL50" s="178"/>
      <c r="AM50" s="178"/>
      <c r="AN50" s="178"/>
      <c r="AO50" s="178"/>
      <c r="AP50" s="178"/>
      <c r="AQ50" s="177"/>
      <c r="AR50" s="177"/>
      <c r="AS50" s="69"/>
      <c r="AT50" s="67">
        <v>39</v>
      </c>
      <c r="AU50" s="128" t="s">
        <v>163</v>
      </c>
      <c r="AV50" s="128" t="s">
        <v>163</v>
      </c>
      <c r="AW50" s="128" t="s">
        <v>163</v>
      </c>
      <c r="AX50" s="128" t="s">
        <v>163</v>
      </c>
      <c r="AY50" s="128" t="s">
        <v>163</v>
      </c>
      <c r="AZ50" s="128" t="s">
        <v>163</v>
      </c>
      <c r="BA50" s="128" t="s">
        <v>163</v>
      </c>
      <c r="BB50" s="179"/>
      <c r="BC50" s="180"/>
      <c r="BD50" s="69"/>
      <c r="BE50" s="67">
        <v>39</v>
      </c>
      <c r="BF50" s="129" t="s">
        <v>219</v>
      </c>
      <c r="BG50" s="130" t="s">
        <v>219</v>
      </c>
      <c r="BH50" s="130" t="s">
        <v>219</v>
      </c>
      <c r="BI50" s="130" t="s">
        <v>219</v>
      </c>
      <c r="BJ50" s="130" t="s">
        <v>219</v>
      </c>
      <c r="BK50" s="130" t="s">
        <v>219</v>
      </c>
      <c r="BL50" s="131" t="s">
        <v>219</v>
      </c>
      <c r="BM50" s="179"/>
      <c r="BN50" s="180"/>
      <c r="BV50" s="98"/>
      <c r="BW50" s="98"/>
    </row>
    <row r="51" spans="2:80" x14ac:dyDescent="0.25">
      <c r="B51" s="71"/>
      <c r="C51" s="178"/>
      <c r="D51" s="178"/>
      <c r="E51" s="178"/>
      <c r="F51" s="178"/>
      <c r="G51" s="178"/>
      <c r="H51" s="178"/>
      <c r="I51" s="178"/>
      <c r="J51" s="177"/>
      <c r="K51" s="177"/>
      <c r="L51" s="69"/>
      <c r="M51" s="71"/>
      <c r="N51" s="178"/>
      <c r="O51" s="178"/>
      <c r="P51" s="178"/>
      <c r="Q51" s="178"/>
      <c r="R51" s="178"/>
      <c r="S51" s="178"/>
      <c r="T51" s="178"/>
      <c r="U51" s="177"/>
      <c r="V51" s="177"/>
      <c r="W51" s="69"/>
      <c r="X51" s="71"/>
      <c r="Y51" s="178"/>
      <c r="Z51" s="178"/>
      <c r="AA51" s="178"/>
      <c r="AB51" s="178"/>
      <c r="AC51" s="178"/>
      <c r="AD51" s="178"/>
      <c r="AE51" s="178"/>
      <c r="AF51" s="177"/>
      <c r="AG51" s="177"/>
      <c r="AH51" s="69"/>
      <c r="AI51" s="71"/>
      <c r="AJ51" s="178"/>
      <c r="AK51" s="178"/>
      <c r="AL51" s="178"/>
      <c r="AM51" s="178"/>
      <c r="AN51" s="178"/>
      <c r="AO51" s="178"/>
      <c r="AP51" s="178"/>
      <c r="AQ51" s="177"/>
      <c r="AR51" s="177"/>
      <c r="AS51" s="69"/>
      <c r="AT51" s="67">
        <v>40</v>
      </c>
      <c r="AU51" s="128" t="s">
        <v>164</v>
      </c>
      <c r="AV51" s="128" t="s">
        <v>164</v>
      </c>
      <c r="AW51" s="128" t="s">
        <v>164</v>
      </c>
      <c r="AX51" s="128" t="s">
        <v>164</v>
      </c>
      <c r="AY51" s="128" t="s">
        <v>164</v>
      </c>
      <c r="AZ51" s="128" t="s">
        <v>164</v>
      </c>
      <c r="BA51" s="128" t="s">
        <v>164</v>
      </c>
      <c r="BB51" s="179">
        <v>42</v>
      </c>
      <c r="BC51" s="180"/>
      <c r="BD51" s="69"/>
      <c r="BE51" s="67">
        <v>40</v>
      </c>
      <c r="BF51" s="135" t="s">
        <v>220</v>
      </c>
      <c r="BG51" s="136" t="s">
        <v>220</v>
      </c>
      <c r="BH51" s="136" t="s">
        <v>220</v>
      </c>
      <c r="BI51" s="136" t="s">
        <v>220</v>
      </c>
      <c r="BJ51" s="136" t="s">
        <v>220</v>
      </c>
      <c r="BK51" s="136" t="s">
        <v>220</v>
      </c>
      <c r="BL51" s="137" t="s">
        <v>220</v>
      </c>
      <c r="BM51" s="179"/>
      <c r="BN51" s="180"/>
    </row>
    <row r="52" spans="2:80" x14ac:dyDescent="0.25">
      <c r="B52" s="71"/>
      <c r="C52" s="178"/>
      <c r="D52" s="178"/>
      <c r="E52" s="178"/>
      <c r="F52" s="178"/>
      <c r="G52" s="178"/>
      <c r="H52" s="178"/>
      <c r="I52" s="178"/>
      <c r="J52" s="177"/>
      <c r="K52" s="177"/>
      <c r="L52" s="69"/>
      <c r="M52" s="71"/>
      <c r="N52" s="178"/>
      <c r="O52" s="178"/>
      <c r="P52" s="178"/>
      <c r="Q52" s="178"/>
      <c r="R52" s="178"/>
      <c r="S52" s="178"/>
      <c r="T52" s="178"/>
      <c r="U52" s="177"/>
      <c r="V52" s="177"/>
      <c r="W52" s="69"/>
      <c r="X52" s="71"/>
      <c r="Y52" s="178"/>
      <c r="Z52" s="178"/>
      <c r="AA52" s="178"/>
      <c r="AB52" s="178"/>
      <c r="AC52" s="178"/>
      <c r="AD52" s="178"/>
      <c r="AE52" s="178"/>
      <c r="AF52" s="177"/>
      <c r="AG52" s="177"/>
      <c r="AH52" s="69"/>
      <c r="AI52" s="71"/>
      <c r="AJ52" s="178"/>
      <c r="AK52" s="178"/>
      <c r="AL52" s="178"/>
      <c r="AM52" s="178"/>
      <c r="AN52" s="178"/>
      <c r="AO52" s="178"/>
      <c r="AP52" s="178"/>
      <c r="AQ52" s="177"/>
      <c r="AR52" s="177"/>
      <c r="AS52" s="69"/>
      <c r="AT52" s="67">
        <v>41</v>
      </c>
      <c r="AU52" s="128" t="s">
        <v>165</v>
      </c>
      <c r="AV52" s="128" t="s">
        <v>165</v>
      </c>
      <c r="AW52" s="128" t="s">
        <v>165</v>
      </c>
      <c r="AX52" s="128" t="s">
        <v>165</v>
      </c>
      <c r="AY52" s="128" t="s">
        <v>165</v>
      </c>
      <c r="AZ52" s="128" t="s">
        <v>165</v>
      </c>
      <c r="BA52" s="128" t="s">
        <v>165</v>
      </c>
      <c r="BB52" s="179"/>
      <c r="BC52" s="180"/>
      <c r="BD52" s="69"/>
      <c r="BE52" s="67">
        <v>41</v>
      </c>
      <c r="BF52" s="129" t="s">
        <v>221</v>
      </c>
      <c r="BG52" s="130" t="s">
        <v>221</v>
      </c>
      <c r="BH52" s="130" t="s">
        <v>221</v>
      </c>
      <c r="BI52" s="130" t="s">
        <v>221</v>
      </c>
      <c r="BJ52" s="130" t="s">
        <v>221</v>
      </c>
      <c r="BK52" s="130" t="s">
        <v>221</v>
      </c>
      <c r="BL52" s="131" t="s">
        <v>221</v>
      </c>
      <c r="BM52" s="179"/>
      <c r="BN52" s="180"/>
      <c r="BV52" s="98"/>
      <c r="BW52" s="98"/>
    </row>
    <row r="53" spans="2:80" x14ac:dyDescent="0.25">
      <c r="B53" s="71"/>
      <c r="C53" s="178"/>
      <c r="D53" s="178"/>
      <c r="E53" s="178"/>
      <c r="F53" s="178"/>
      <c r="G53" s="178"/>
      <c r="H53" s="178"/>
      <c r="I53" s="178"/>
      <c r="J53" s="177"/>
      <c r="K53" s="177"/>
      <c r="L53" s="69"/>
      <c r="M53" s="71"/>
      <c r="N53" s="178"/>
      <c r="O53" s="178"/>
      <c r="P53" s="178"/>
      <c r="Q53" s="178"/>
      <c r="R53" s="178"/>
      <c r="S53" s="178"/>
      <c r="T53" s="178"/>
      <c r="U53" s="177"/>
      <c r="V53" s="177"/>
      <c r="W53" s="69"/>
      <c r="X53" s="71"/>
      <c r="Y53" s="178"/>
      <c r="Z53" s="178"/>
      <c r="AA53" s="178"/>
      <c r="AB53" s="178"/>
      <c r="AC53" s="178"/>
      <c r="AD53" s="178"/>
      <c r="AE53" s="178"/>
      <c r="AF53" s="177"/>
      <c r="AG53" s="177"/>
      <c r="AH53" s="69"/>
      <c r="AI53" s="71"/>
      <c r="AJ53" s="178"/>
      <c r="AK53" s="178"/>
      <c r="AL53" s="178"/>
      <c r="AM53" s="178"/>
      <c r="AN53" s="178"/>
      <c r="AO53" s="178"/>
      <c r="AP53" s="178"/>
      <c r="AQ53" s="177"/>
      <c r="AR53" s="177"/>
      <c r="AS53" s="69"/>
      <c r="AT53" s="67">
        <v>42</v>
      </c>
      <c r="AU53" s="128" t="s">
        <v>166</v>
      </c>
      <c r="AV53" s="128" t="s">
        <v>166</v>
      </c>
      <c r="AW53" s="128" t="s">
        <v>166</v>
      </c>
      <c r="AX53" s="128" t="s">
        <v>166</v>
      </c>
      <c r="AY53" s="128" t="s">
        <v>166</v>
      </c>
      <c r="AZ53" s="128" t="s">
        <v>166</v>
      </c>
      <c r="BA53" s="128" t="s">
        <v>166</v>
      </c>
      <c r="BB53" s="179"/>
      <c r="BC53" s="180"/>
      <c r="BD53" s="69"/>
      <c r="BE53" s="67">
        <v>42</v>
      </c>
      <c r="BF53" s="135" t="s">
        <v>222</v>
      </c>
      <c r="BG53" s="136" t="s">
        <v>222</v>
      </c>
      <c r="BH53" s="136" t="s">
        <v>222</v>
      </c>
      <c r="BI53" s="136" t="s">
        <v>222</v>
      </c>
      <c r="BJ53" s="136" t="s">
        <v>222</v>
      </c>
      <c r="BK53" s="136" t="s">
        <v>222</v>
      </c>
      <c r="BL53" s="137" t="s">
        <v>222</v>
      </c>
      <c r="BM53" s="179"/>
      <c r="BN53" s="180"/>
    </row>
    <row r="54" spans="2:80" x14ac:dyDescent="0.25">
      <c r="B54" s="71"/>
      <c r="C54" s="178"/>
      <c r="D54" s="178"/>
      <c r="E54" s="178"/>
      <c r="F54" s="178"/>
      <c r="G54" s="178"/>
      <c r="H54" s="178"/>
      <c r="I54" s="178"/>
      <c r="J54" s="177"/>
      <c r="K54" s="177"/>
      <c r="L54" s="69"/>
      <c r="M54" s="71"/>
      <c r="N54" s="178"/>
      <c r="O54" s="178"/>
      <c r="P54" s="178"/>
      <c r="Q54" s="178"/>
      <c r="R54" s="178"/>
      <c r="S54" s="178"/>
      <c r="T54" s="178"/>
      <c r="U54" s="177"/>
      <c r="V54" s="177"/>
      <c r="W54" s="69"/>
      <c r="X54" s="71"/>
      <c r="Y54" s="178"/>
      <c r="Z54" s="178"/>
      <c r="AA54" s="178"/>
      <c r="AB54" s="178"/>
      <c r="AC54" s="178"/>
      <c r="AD54" s="178"/>
      <c r="AE54" s="178"/>
      <c r="AF54" s="177"/>
      <c r="AG54" s="177"/>
      <c r="AH54" s="69"/>
      <c r="AI54" s="71"/>
      <c r="AJ54" s="178"/>
      <c r="AK54" s="178"/>
      <c r="AL54" s="178"/>
      <c r="AM54" s="178"/>
      <c r="AN54" s="178"/>
      <c r="AO54" s="178"/>
      <c r="AP54" s="178"/>
      <c r="AQ54" s="177"/>
      <c r="AR54" s="177"/>
      <c r="AS54" s="69"/>
      <c r="AT54" s="67">
        <v>43</v>
      </c>
      <c r="AU54" s="128" t="s">
        <v>167</v>
      </c>
      <c r="AV54" s="128" t="s">
        <v>167</v>
      </c>
      <c r="AW54" s="128" t="s">
        <v>167</v>
      </c>
      <c r="AX54" s="128" t="s">
        <v>167</v>
      </c>
      <c r="AY54" s="128" t="s">
        <v>167</v>
      </c>
      <c r="AZ54" s="128" t="s">
        <v>167</v>
      </c>
      <c r="BA54" s="128" t="s">
        <v>167</v>
      </c>
      <c r="BB54" s="179"/>
      <c r="BC54" s="180"/>
      <c r="BD54" s="69"/>
      <c r="BE54" s="67">
        <v>43</v>
      </c>
      <c r="BF54" s="129" t="s">
        <v>223</v>
      </c>
      <c r="BG54" s="130" t="s">
        <v>223</v>
      </c>
      <c r="BH54" s="130" t="s">
        <v>223</v>
      </c>
      <c r="BI54" s="130" t="s">
        <v>223</v>
      </c>
      <c r="BJ54" s="130" t="s">
        <v>223</v>
      </c>
      <c r="BK54" s="130" t="s">
        <v>223</v>
      </c>
      <c r="BL54" s="131" t="s">
        <v>223</v>
      </c>
      <c r="BM54" s="179">
        <v>4</v>
      </c>
      <c r="BN54" s="180"/>
      <c r="CA54" s="98"/>
      <c r="CB54" s="98"/>
    </row>
    <row r="55" spans="2:80" x14ac:dyDescent="0.25">
      <c r="B55" s="71"/>
      <c r="C55" s="178"/>
      <c r="D55" s="178"/>
      <c r="E55" s="178"/>
      <c r="F55" s="178"/>
      <c r="G55" s="178"/>
      <c r="H55" s="178"/>
      <c r="I55" s="178"/>
      <c r="J55" s="177"/>
      <c r="K55" s="177"/>
      <c r="L55" s="69"/>
      <c r="M55" s="71"/>
      <c r="N55" s="178"/>
      <c r="O55" s="178"/>
      <c r="P55" s="178"/>
      <c r="Q55" s="178"/>
      <c r="R55" s="178"/>
      <c r="S55" s="178"/>
      <c r="T55" s="178"/>
      <c r="U55" s="177"/>
      <c r="V55" s="177"/>
      <c r="W55" s="69"/>
      <c r="X55" s="71"/>
      <c r="Y55" s="178"/>
      <c r="Z55" s="178"/>
      <c r="AA55" s="178"/>
      <c r="AB55" s="178"/>
      <c r="AC55" s="178"/>
      <c r="AD55" s="178"/>
      <c r="AE55" s="178"/>
      <c r="AF55" s="177"/>
      <c r="AG55" s="177"/>
      <c r="AH55" s="69"/>
      <c r="AI55" s="71"/>
      <c r="AJ55" s="178"/>
      <c r="AK55" s="178"/>
      <c r="AL55" s="178"/>
      <c r="AM55" s="178"/>
      <c r="AN55" s="178"/>
      <c r="AO55" s="178"/>
      <c r="AP55" s="178"/>
      <c r="AQ55" s="177"/>
      <c r="AR55" s="177"/>
      <c r="AS55" s="69"/>
      <c r="AT55" s="67">
        <v>44</v>
      </c>
      <c r="AU55" s="128" t="s">
        <v>168</v>
      </c>
      <c r="AV55" s="128" t="s">
        <v>168</v>
      </c>
      <c r="AW55" s="128" t="s">
        <v>168</v>
      </c>
      <c r="AX55" s="128" t="s">
        <v>168</v>
      </c>
      <c r="AY55" s="128" t="s">
        <v>168</v>
      </c>
      <c r="AZ55" s="128" t="s">
        <v>168</v>
      </c>
      <c r="BA55" s="128" t="s">
        <v>168</v>
      </c>
      <c r="BB55" s="179"/>
      <c r="BC55" s="180"/>
      <c r="BD55" s="69"/>
      <c r="BE55" s="67">
        <v>44</v>
      </c>
      <c r="BF55" s="135" t="s">
        <v>224</v>
      </c>
      <c r="BG55" s="136" t="s">
        <v>224</v>
      </c>
      <c r="BH55" s="136" t="s">
        <v>224</v>
      </c>
      <c r="BI55" s="136" t="s">
        <v>224</v>
      </c>
      <c r="BJ55" s="136" t="s">
        <v>224</v>
      </c>
      <c r="BK55" s="136" t="s">
        <v>224</v>
      </c>
      <c r="BL55" s="137" t="s">
        <v>224</v>
      </c>
      <c r="BM55" s="179"/>
      <c r="BN55" s="180"/>
    </row>
    <row r="56" spans="2:80" x14ac:dyDescent="0.25">
      <c r="B56" s="71"/>
      <c r="C56" s="178"/>
      <c r="D56" s="178"/>
      <c r="E56" s="178"/>
      <c r="F56" s="178"/>
      <c r="G56" s="178"/>
      <c r="H56" s="178"/>
      <c r="I56" s="178"/>
      <c r="J56" s="177"/>
      <c r="K56" s="177"/>
      <c r="L56" s="69"/>
      <c r="M56" s="71"/>
      <c r="N56" s="178"/>
      <c r="O56" s="178"/>
      <c r="P56" s="178"/>
      <c r="Q56" s="178"/>
      <c r="R56" s="178"/>
      <c r="S56" s="178"/>
      <c r="T56" s="178"/>
      <c r="U56" s="177"/>
      <c r="V56" s="177"/>
      <c r="W56" s="69"/>
      <c r="X56" s="71"/>
      <c r="Y56" s="178"/>
      <c r="Z56" s="178"/>
      <c r="AA56" s="178"/>
      <c r="AB56" s="178"/>
      <c r="AC56" s="178"/>
      <c r="AD56" s="178"/>
      <c r="AE56" s="178"/>
      <c r="AF56" s="177"/>
      <c r="AG56" s="177"/>
      <c r="AH56" s="69"/>
      <c r="AI56" s="71"/>
      <c r="AJ56" s="178"/>
      <c r="AK56" s="178"/>
      <c r="AL56" s="178"/>
      <c r="AM56" s="178"/>
      <c r="AN56" s="178"/>
      <c r="AO56" s="178"/>
      <c r="AP56" s="178"/>
      <c r="AQ56" s="177"/>
      <c r="AR56" s="177"/>
      <c r="AS56" s="69"/>
      <c r="AT56" s="67">
        <v>45</v>
      </c>
      <c r="AU56" s="128" t="s">
        <v>169</v>
      </c>
      <c r="AV56" s="128" t="s">
        <v>169</v>
      </c>
      <c r="AW56" s="128" t="s">
        <v>169</v>
      </c>
      <c r="AX56" s="128" t="s">
        <v>169</v>
      </c>
      <c r="AY56" s="128" t="s">
        <v>169</v>
      </c>
      <c r="AZ56" s="128" t="s">
        <v>169</v>
      </c>
      <c r="BA56" s="128" t="s">
        <v>169</v>
      </c>
      <c r="BB56" s="179"/>
      <c r="BC56" s="180"/>
      <c r="BD56" s="69"/>
      <c r="BE56" s="67">
        <v>45</v>
      </c>
      <c r="BF56" s="129" t="s">
        <v>118</v>
      </c>
      <c r="BG56" s="130" t="s">
        <v>118</v>
      </c>
      <c r="BH56" s="130" t="s">
        <v>118</v>
      </c>
      <c r="BI56" s="130" t="s">
        <v>118</v>
      </c>
      <c r="BJ56" s="130" t="s">
        <v>118</v>
      </c>
      <c r="BK56" s="130" t="s">
        <v>118</v>
      </c>
      <c r="BL56" s="131" t="s">
        <v>118</v>
      </c>
      <c r="BM56" s="179"/>
      <c r="BN56" s="180"/>
    </row>
    <row r="57" spans="2:80" x14ac:dyDescent="0.25">
      <c r="B57" s="71"/>
      <c r="C57" s="178"/>
      <c r="D57" s="178"/>
      <c r="E57" s="178"/>
      <c r="F57" s="178"/>
      <c r="G57" s="178"/>
      <c r="H57" s="178"/>
      <c r="I57" s="178"/>
      <c r="J57" s="177"/>
      <c r="K57" s="177"/>
      <c r="L57" s="69"/>
      <c r="M57" s="71"/>
      <c r="N57" s="178"/>
      <c r="O57" s="178"/>
      <c r="P57" s="178"/>
      <c r="Q57" s="178"/>
      <c r="R57" s="178"/>
      <c r="S57" s="178"/>
      <c r="T57" s="178"/>
      <c r="U57" s="177"/>
      <c r="V57" s="177"/>
      <c r="W57" s="69"/>
      <c r="X57" s="71"/>
      <c r="Y57" s="178"/>
      <c r="Z57" s="178"/>
      <c r="AA57" s="178"/>
      <c r="AB57" s="178"/>
      <c r="AC57" s="178"/>
      <c r="AD57" s="178"/>
      <c r="AE57" s="178"/>
      <c r="AF57" s="177"/>
      <c r="AG57" s="177"/>
      <c r="AH57" s="69"/>
      <c r="AI57" s="71"/>
      <c r="AJ57" s="178"/>
      <c r="AK57" s="178"/>
      <c r="AL57" s="178"/>
      <c r="AM57" s="178"/>
      <c r="AN57" s="178"/>
      <c r="AO57" s="178"/>
      <c r="AP57" s="178"/>
      <c r="AQ57" s="177"/>
      <c r="AR57" s="177"/>
      <c r="AS57" s="69"/>
      <c r="AT57" s="67">
        <v>46</v>
      </c>
      <c r="AU57" s="128" t="s">
        <v>170</v>
      </c>
      <c r="AV57" s="128" t="s">
        <v>170</v>
      </c>
      <c r="AW57" s="128" t="s">
        <v>170</v>
      </c>
      <c r="AX57" s="128" t="s">
        <v>170</v>
      </c>
      <c r="AY57" s="128" t="s">
        <v>170</v>
      </c>
      <c r="AZ57" s="128" t="s">
        <v>170</v>
      </c>
      <c r="BA57" s="128" t="s">
        <v>170</v>
      </c>
      <c r="BB57" s="179"/>
      <c r="BC57" s="180"/>
      <c r="BD57" s="69"/>
      <c r="BE57" s="67">
        <v>46</v>
      </c>
      <c r="BF57" s="135" t="s">
        <v>225</v>
      </c>
      <c r="BG57" s="136" t="s">
        <v>225</v>
      </c>
      <c r="BH57" s="136" t="s">
        <v>225</v>
      </c>
      <c r="BI57" s="136" t="s">
        <v>225</v>
      </c>
      <c r="BJ57" s="136" t="s">
        <v>225</v>
      </c>
      <c r="BK57" s="136" t="s">
        <v>225</v>
      </c>
      <c r="BL57" s="137" t="s">
        <v>225</v>
      </c>
      <c r="BM57" s="179"/>
      <c r="BN57" s="180"/>
    </row>
    <row r="58" spans="2:80" x14ac:dyDescent="0.25">
      <c r="B58" s="71"/>
      <c r="C58" s="178"/>
      <c r="D58" s="178"/>
      <c r="E58" s="178"/>
      <c r="F58" s="178"/>
      <c r="G58" s="178"/>
      <c r="H58" s="178"/>
      <c r="I58" s="178"/>
      <c r="J58" s="177"/>
      <c r="K58" s="177"/>
      <c r="L58" s="69"/>
      <c r="M58" s="71"/>
      <c r="N58" s="178"/>
      <c r="O58" s="178"/>
      <c r="P58" s="178"/>
      <c r="Q58" s="178"/>
      <c r="R58" s="178"/>
      <c r="S58" s="178"/>
      <c r="T58" s="178"/>
      <c r="U58" s="177"/>
      <c r="V58" s="177"/>
      <c r="W58" s="69"/>
      <c r="X58" s="71"/>
      <c r="Y58" s="178"/>
      <c r="Z58" s="178"/>
      <c r="AA58" s="178"/>
      <c r="AB58" s="178"/>
      <c r="AC58" s="178"/>
      <c r="AD58" s="178"/>
      <c r="AE58" s="178"/>
      <c r="AF58" s="177"/>
      <c r="AG58" s="177"/>
      <c r="AH58" s="69"/>
      <c r="AI58" s="71"/>
      <c r="AJ58" s="178"/>
      <c r="AK58" s="178"/>
      <c r="AL58" s="178"/>
      <c r="AM58" s="178"/>
      <c r="AN58" s="178"/>
      <c r="AO58" s="178"/>
      <c r="AP58" s="178"/>
      <c r="AQ58" s="177"/>
      <c r="AR58" s="177"/>
      <c r="AS58" s="69"/>
      <c r="AT58" s="67">
        <v>47</v>
      </c>
      <c r="AU58" s="128" t="s">
        <v>171</v>
      </c>
      <c r="AV58" s="128" t="s">
        <v>171</v>
      </c>
      <c r="AW58" s="128" t="s">
        <v>171</v>
      </c>
      <c r="AX58" s="128" t="s">
        <v>171</v>
      </c>
      <c r="AY58" s="128" t="s">
        <v>171</v>
      </c>
      <c r="AZ58" s="128" t="s">
        <v>171</v>
      </c>
      <c r="BA58" s="128" t="s">
        <v>171</v>
      </c>
      <c r="BB58" s="179"/>
      <c r="BC58" s="180"/>
      <c r="BD58" s="69"/>
      <c r="BE58" s="67">
        <v>47</v>
      </c>
      <c r="BF58" s="129" t="s">
        <v>226</v>
      </c>
      <c r="BG58" s="130" t="s">
        <v>226</v>
      </c>
      <c r="BH58" s="130" t="s">
        <v>226</v>
      </c>
      <c r="BI58" s="130" t="s">
        <v>226</v>
      </c>
      <c r="BJ58" s="130" t="s">
        <v>226</v>
      </c>
      <c r="BK58" s="130" t="s">
        <v>226</v>
      </c>
      <c r="BL58" s="131" t="s">
        <v>226</v>
      </c>
      <c r="BM58" s="179">
        <v>1</v>
      </c>
      <c r="BN58" s="180"/>
    </row>
    <row r="59" spans="2:80" x14ac:dyDescent="0.25">
      <c r="B59" s="71"/>
      <c r="C59" s="178"/>
      <c r="D59" s="178"/>
      <c r="E59" s="178"/>
      <c r="F59" s="178"/>
      <c r="G59" s="178"/>
      <c r="H59" s="178"/>
      <c r="I59" s="178"/>
      <c r="J59" s="177"/>
      <c r="K59" s="177"/>
      <c r="L59" s="69"/>
      <c r="M59" s="71"/>
      <c r="N59" s="178"/>
      <c r="O59" s="178"/>
      <c r="P59" s="178"/>
      <c r="Q59" s="178"/>
      <c r="R59" s="178"/>
      <c r="S59" s="178"/>
      <c r="T59" s="178"/>
      <c r="U59" s="177"/>
      <c r="V59" s="177"/>
      <c r="W59" s="69"/>
      <c r="X59" s="71"/>
      <c r="Y59" s="178"/>
      <c r="Z59" s="178"/>
      <c r="AA59" s="178"/>
      <c r="AB59" s="178"/>
      <c r="AC59" s="178"/>
      <c r="AD59" s="178"/>
      <c r="AE59" s="178"/>
      <c r="AF59" s="177"/>
      <c r="AG59" s="177"/>
      <c r="AH59" s="69"/>
      <c r="AI59" s="71"/>
      <c r="AJ59" s="178"/>
      <c r="AK59" s="178"/>
      <c r="AL59" s="178"/>
      <c r="AM59" s="178"/>
      <c r="AN59" s="178"/>
      <c r="AO59" s="178"/>
      <c r="AP59" s="178"/>
      <c r="AQ59" s="177"/>
      <c r="AR59" s="177"/>
      <c r="AS59" s="69"/>
      <c r="AT59" s="67">
        <v>48</v>
      </c>
      <c r="AU59" s="128" t="s">
        <v>172</v>
      </c>
      <c r="AV59" s="128" t="s">
        <v>172</v>
      </c>
      <c r="AW59" s="128" t="s">
        <v>172</v>
      </c>
      <c r="AX59" s="128" t="s">
        <v>172</v>
      </c>
      <c r="AY59" s="128" t="s">
        <v>172</v>
      </c>
      <c r="AZ59" s="128" t="s">
        <v>172</v>
      </c>
      <c r="BA59" s="128" t="s">
        <v>172</v>
      </c>
      <c r="BB59" s="179"/>
      <c r="BC59" s="180"/>
      <c r="BD59" s="69"/>
      <c r="BE59" s="67">
        <v>48</v>
      </c>
      <c r="BF59" s="135" t="s">
        <v>227</v>
      </c>
      <c r="BG59" s="136" t="s">
        <v>227</v>
      </c>
      <c r="BH59" s="136" t="s">
        <v>227</v>
      </c>
      <c r="BI59" s="136" t="s">
        <v>227</v>
      </c>
      <c r="BJ59" s="136" t="s">
        <v>227</v>
      </c>
      <c r="BK59" s="136" t="s">
        <v>227</v>
      </c>
      <c r="BL59" s="137" t="s">
        <v>227</v>
      </c>
      <c r="BM59" s="179"/>
      <c r="BN59" s="180"/>
    </row>
    <row r="60" spans="2:80" x14ac:dyDescent="0.25">
      <c r="B60" s="71"/>
      <c r="C60" s="178"/>
      <c r="D60" s="178"/>
      <c r="E60" s="178"/>
      <c r="F60" s="178"/>
      <c r="G60" s="178"/>
      <c r="H60" s="178"/>
      <c r="I60" s="178"/>
      <c r="J60" s="177"/>
      <c r="K60" s="177"/>
      <c r="L60" s="69"/>
      <c r="M60" s="71"/>
      <c r="N60" s="178"/>
      <c r="O60" s="178"/>
      <c r="P60" s="178"/>
      <c r="Q60" s="178"/>
      <c r="R60" s="178"/>
      <c r="S60" s="178"/>
      <c r="T60" s="178"/>
      <c r="U60" s="177"/>
      <c r="V60" s="177"/>
      <c r="W60" s="69"/>
      <c r="X60" s="71"/>
      <c r="Y60" s="178"/>
      <c r="Z60" s="178"/>
      <c r="AA60" s="178"/>
      <c r="AB60" s="178"/>
      <c r="AC60" s="178"/>
      <c r="AD60" s="178"/>
      <c r="AE60" s="178"/>
      <c r="AF60" s="177"/>
      <c r="AG60" s="177"/>
      <c r="AH60" s="69"/>
      <c r="AI60" s="71"/>
      <c r="AJ60" s="178"/>
      <c r="AK60" s="178"/>
      <c r="AL60" s="178"/>
      <c r="AM60" s="178"/>
      <c r="AN60" s="178"/>
      <c r="AO60" s="178"/>
      <c r="AP60" s="178"/>
      <c r="AQ60" s="177"/>
      <c r="AR60" s="177"/>
      <c r="AS60" s="69"/>
      <c r="AT60" s="67">
        <v>49</v>
      </c>
      <c r="AU60" s="128" t="s">
        <v>173</v>
      </c>
      <c r="AV60" s="128" t="s">
        <v>173</v>
      </c>
      <c r="AW60" s="128" t="s">
        <v>173</v>
      </c>
      <c r="AX60" s="128" t="s">
        <v>173</v>
      </c>
      <c r="AY60" s="128" t="s">
        <v>173</v>
      </c>
      <c r="AZ60" s="128" t="s">
        <v>173</v>
      </c>
      <c r="BA60" s="128" t="s">
        <v>173</v>
      </c>
      <c r="BB60" s="179"/>
      <c r="BC60" s="180"/>
      <c r="BD60" s="69"/>
      <c r="BE60" s="67">
        <v>49</v>
      </c>
      <c r="BF60" s="129" t="s">
        <v>228</v>
      </c>
      <c r="BG60" s="130" t="s">
        <v>228</v>
      </c>
      <c r="BH60" s="130" t="s">
        <v>228</v>
      </c>
      <c r="BI60" s="130" t="s">
        <v>228</v>
      </c>
      <c r="BJ60" s="130" t="s">
        <v>228</v>
      </c>
      <c r="BK60" s="130" t="s">
        <v>228</v>
      </c>
      <c r="BL60" s="131" t="s">
        <v>228</v>
      </c>
      <c r="BM60" s="179"/>
      <c r="BN60" s="180"/>
    </row>
    <row r="61" spans="2:80" x14ac:dyDescent="0.25">
      <c r="B61" s="71"/>
      <c r="C61" s="178"/>
      <c r="D61" s="178"/>
      <c r="E61" s="178"/>
      <c r="F61" s="178"/>
      <c r="G61" s="178"/>
      <c r="H61" s="178"/>
      <c r="I61" s="178"/>
      <c r="J61" s="177"/>
      <c r="K61" s="177"/>
      <c r="L61" s="69"/>
      <c r="M61" s="71"/>
      <c r="N61" s="178"/>
      <c r="O61" s="178"/>
      <c r="P61" s="178"/>
      <c r="Q61" s="178"/>
      <c r="R61" s="178"/>
      <c r="S61" s="178"/>
      <c r="T61" s="178"/>
      <c r="U61" s="177"/>
      <c r="V61" s="177"/>
      <c r="W61" s="69"/>
      <c r="X61" s="71"/>
      <c r="Y61" s="178"/>
      <c r="Z61" s="178"/>
      <c r="AA61" s="178"/>
      <c r="AB61" s="178"/>
      <c r="AC61" s="178"/>
      <c r="AD61" s="178"/>
      <c r="AE61" s="178"/>
      <c r="AF61" s="177"/>
      <c r="AG61" s="177"/>
      <c r="AH61" s="69"/>
      <c r="AI61" s="71"/>
      <c r="AJ61" s="178"/>
      <c r="AK61" s="178"/>
      <c r="AL61" s="178"/>
      <c r="AM61" s="178"/>
      <c r="AN61" s="178"/>
      <c r="AO61" s="178"/>
      <c r="AP61" s="178"/>
      <c r="AQ61" s="177"/>
      <c r="AR61" s="177"/>
      <c r="AS61" s="69"/>
      <c r="AT61" s="67">
        <v>50</v>
      </c>
      <c r="AU61" s="128" t="s">
        <v>174</v>
      </c>
      <c r="AV61" s="128" t="s">
        <v>174</v>
      </c>
      <c r="AW61" s="128" t="s">
        <v>174</v>
      </c>
      <c r="AX61" s="128" t="s">
        <v>174</v>
      </c>
      <c r="AY61" s="128" t="s">
        <v>174</v>
      </c>
      <c r="AZ61" s="128" t="s">
        <v>174</v>
      </c>
      <c r="BA61" s="128" t="s">
        <v>174</v>
      </c>
      <c r="BB61" s="179">
        <v>1</v>
      </c>
      <c r="BC61" s="180"/>
      <c r="BD61" s="69"/>
      <c r="BE61" s="67">
        <v>50</v>
      </c>
      <c r="BF61" s="135" t="s">
        <v>229</v>
      </c>
      <c r="BG61" s="136" t="s">
        <v>229</v>
      </c>
      <c r="BH61" s="136" t="s">
        <v>229</v>
      </c>
      <c r="BI61" s="136" t="s">
        <v>229</v>
      </c>
      <c r="BJ61" s="136" t="s">
        <v>229</v>
      </c>
      <c r="BK61" s="136" t="s">
        <v>229</v>
      </c>
      <c r="BL61" s="137" t="s">
        <v>229</v>
      </c>
      <c r="BM61" s="179">
        <v>1</v>
      </c>
      <c r="BN61" s="180"/>
    </row>
    <row r="62" spans="2:80" x14ac:dyDescent="0.25">
      <c r="B62" s="71"/>
      <c r="C62" s="178"/>
      <c r="D62" s="178"/>
      <c r="E62" s="178"/>
      <c r="F62" s="178"/>
      <c r="G62" s="178"/>
      <c r="H62" s="178"/>
      <c r="I62" s="178"/>
      <c r="J62" s="177"/>
      <c r="K62" s="177"/>
      <c r="L62" s="69"/>
      <c r="M62" s="71"/>
      <c r="N62" s="178"/>
      <c r="O62" s="178"/>
      <c r="P62" s="178"/>
      <c r="Q62" s="178"/>
      <c r="R62" s="178"/>
      <c r="S62" s="178"/>
      <c r="T62" s="178"/>
      <c r="U62" s="177"/>
      <c r="V62" s="177"/>
      <c r="W62" s="69"/>
      <c r="X62" s="71"/>
      <c r="Y62" s="178"/>
      <c r="Z62" s="178"/>
      <c r="AA62" s="178"/>
      <c r="AB62" s="178"/>
      <c r="AC62" s="178"/>
      <c r="AD62" s="178"/>
      <c r="AE62" s="178"/>
      <c r="AF62" s="177"/>
      <c r="AG62" s="177"/>
      <c r="AH62" s="69"/>
      <c r="AI62" s="71"/>
      <c r="AJ62" s="178"/>
      <c r="AK62" s="178"/>
      <c r="AL62" s="178"/>
      <c r="AM62" s="178"/>
      <c r="AN62" s="178"/>
      <c r="AO62" s="178"/>
      <c r="AP62" s="178"/>
      <c r="AQ62" s="177"/>
      <c r="AR62" s="177"/>
      <c r="AS62" s="69"/>
      <c r="AT62" s="67">
        <v>51</v>
      </c>
      <c r="AU62" s="128" t="s">
        <v>175</v>
      </c>
      <c r="AV62" s="128" t="s">
        <v>175</v>
      </c>
      <c r="AW62" s="128" t="s">
        <v>175</v>
      </c>
      <c r="AX62" s="128" t="s">
        <v>175</v>
      </c>
      <c r="AY62" s="128" t="s">
        <v>175</v>
      </c>
      <c r="AZ62" s="128" t="s">
        <v>175</v>
      </c>
      <c r="BA62" s="128" t="s">
        <v>175</v>
      </c>
      <c r="BB62" s="179"/>
      <c r="BC62" s="180"/>
      <c r="BD62" s="69"/>
      <c r="BE62" s="67">
        <v>51</v>
      </c>
      <c r="BF62" s="129" t="s">
        <v>230</v>
      </c>
      <c r="BG62" s="130" t="s">
        <v>230</v>
      </c>
      <c r="BH62" s="130" t="s">
        <v>230</v>
      </c>
      <c r="BI62" s="130" t="s">
        <v>230</v>
      </c>
      <c r="BJ62" s="130" t="s">
        <v>230</v>
      </c>
      <c r="BK62" s="130" t="s">
        <v>230</v>
      </c>
      <c r="BL62" s="131" t="s">
        <v>230</v>
      </c>
      <c r="BM62" s="179">
        <v>31</v>
      </c>
      <c r="BN62" s="180"/>
    </row>
    <row r="63" spans="2:80" x14ac:dyDescent="0.25">
      <c r="B63" s="71"/>
      <c r="C63" s="178"/>
      <c r="D63" s="178"/>
      <c r="E63" s="178"/>
      <c r="F63" s="178"/>
      <c r="G63" s="178"/>
      <c r="H63" s="178"/>
      <c r="I63" s="178"/>
      <c r="J63" s="177"/>
      <c r="K63" s="177"/>
      <c r="L63" s="69"/>
      <c r="M63" s="71"/>
      <c r="N63" s="178"/>
      <c r="O63" s="178"/>
      <c r="P63" s="178"/>
      <c r="Q63" s="178"/>
      <c r="R63" s="178"/>
      <c r="S63" s="178"/>
      <c r="T63" s="178"/>
      <c r="U63" s="177"/>
      <c r="V63" s="177"/>
      <c r="W63" s="69"/>
      <c r="X63" s="71"/>
      <c r="Y63" s="178"/>
      <c r="Z63" s="178"/>
      <c r="AA63" s="178"/>
      <c r="AB63" s="178"/>
      <c r="AC63" s="178"/>
      <c r="AD63" s="178"/>
      <c r="AE63" s="178"/>
      <c r="AF63" s="177"/>
      <c r="AG63" s="177"/>
      <c r="AH63" s="69"/>
      <c r="AI63" s="71"/>
      <c r="AJ63" s="178"/>
      <c r="AK63" s="178"/>
      <c r="AL63" s="178"/>
      <c r="AM63" s="178"/>
      <c r="AN63" s="178"/>
      <c r="AO63" s="178"/>
      <c r="AP63" s="178"/>
      <c r="AQ63" s="177"/>
      <c r="AR63" s="177"/>
      <c r="AS63" s="69"/>
      <c r="AT63" s="67">
        <v>52</v>
      </c>
      <c r="AU63" s="128" t="s">
        <v>176</v>
      </c>
      <c r="AV63" s="128" t="s">
        <v>176</v>
      </c>
      <c r="AW63" s="128" t="s">
        <v>176</v>
      </c>
      <c r="AX63" s="128" t="s">
        <v>176</v>
      </c>
      <c r="AY63" s="128" t="s">
        <v>176</v>
      </c>
      <c r="AZ63" s="128" t="s">
        <v>176</v>
      </c>
      <c r="BA63" s="128" t="s">
        <v>176</v>
      </c>
      <c r="BB63" s="179"/>
      <c r="BC63" s="180"/>
      <c r="BD63" s="69"/>
      <c r="BE63" s="67">
        <v>52</v>
      </c>
      <c r="BF63" s="135" t="s">
        <v>231</v>
      </c>
      <c r="BG63" s="136" t="s">
        <v>231</v>
      </c>
      <c r="BH63" s="136" t="s">
        <v>231</v>
      </c>
      <c r="BI63" s="136" t="s">
        <v>231</v>
      </c>
      <c r="BJ63" s="136" t="s">
        <v>231</v>
      </c>
      <c r="BK63" s="136" t="s">
        <v>231</v>
      </c>
      <c r="BL63" s="137" t="s">
        <v>231</v>
      </c>
      <c r="BM63" s="179"/>
      <c r="BN63" s="180"/>
    </row>
    <row r="64" spans="2:80" x14ac:dyDescent="0.25">
      <c r="B64" s="71"/>
      <c r="C64" s="178"/>
      <c r="D64" s="178"/>
      <c r="E64" s="178"/>
      <c r="F64" s="178"/>
      <c r="G64" s="178"/>
      <c r="H64" s="178"/>
      <c r="I64" s="178"/>
      <c r="J64" s="177"/>
      <c r="K64" s="177"/>
      <c r="L64" s="69"/>
      <c r="M64" s="71"/>
      <c r="N64" s="178"/>
      <c r="O64" s="178"/>
      <c r="P64" s="178"/>
      <c r="Q64" s="178"/>
      <c r="R64" s="178"/>
      <c r="S64" s="178"/>
      <c r="T64" s="178"/>
      <c r="U64" s="177"/>
      <c r="V64" s="177"/>
      <c r="W64" s="69"/>
      <c r="X64" s="71"/>
      <c r="Y64" s="178"/>
      <c r="Z64" s="178"/>
      <c r="AA64" s="178"/>
      <c r="AB64" s="178"/>
      <c r="AC64" s="178"/>
      <c r="AD64" s="178"/>
      <c r="AE64" s="178"/>
      <c r="AF64" s="177"/>
      <c r="AG64" s="177"/>
      <c r="AH64" s="69"/>
      <c r="AI64" s="71"/>
      <c r="AJ64" s="178"/>
      <c r="AK64" s="178"/>
      <c r="AL64" s="178"/>
      <c r="AM64" s="178"/>
      <c r="AN64" s="178"/>
      <c r="AO64" s="178"/>
      <c r="AP64" s="178"/>
      <c r="AQ64" s="177"/>
      <c r="AR64" s="177"/>
      <c r="AS64" s="69"/>
      <c r="AT64" s="67">
        <v>53</v>
      </c>
      <c r="AU64" s="128" t="s">
        <v>177</v>
      </c>
      <c r="AV64" s="128" t="s">
        <v>177</v>
      </c>
      <c r="AW64" s="128" t="s">
        <v>177</v>
      </c>
      <c r="AX64" s="128" t="s">
        <v>177</v>
      </c>
      <c r="AY64" s="128" t="s">
        <v>177</v>
      </c>
      <c r="AZ64" s="128" t="s">
        <v>177</v>
      </c>
      <c r="BA64" s="128" t="s">
        <v>177</v>
      </c>
      <c r="BB64" s="179">
        <v>2</v>
      </c>
      <c r="BC64" s="180"/>
      <c r="BD64" s="69"/>
      <c r="BE64" s="70">
        <v>53</v>
      </c>
      <c r="BF64" s="145" t="s">
        <v>232</v>
      </c>
      <c r="BG64" s="146" t="s">
        <v>232</v>
      </c>
      <c r="BH64" s="146" t="s">
        <v>232</v>
      </c>
      <c r="BI64" s="146" t="s">
        <v>232</v>
      </c>
      <c r="BJ64" s="146" t="s">
        <v>232</v>
      </c>
      <c r="BK64" s="146" t="s">
        <v>232</v>
      </c>
      <c r="BL64" s="147" t="s">
        <v>232</v>
      </c>
      <c r="BM64" s="179"/>
      <c r="BN64" s="180"/>
    </row>
    <row r="65" spans="1:66" x14ac:dyDescent="0.25">
      <c r="B65" s="71"/>
      <c r="C65" s="178"/>
      <c r="D65" s="178"/>
      <c r="E65" s="178"/>
      <c r="F65" s="178"/>
      <c r="G65" s="178"/>
      <c r="H65" s="178"/>
      <c r="I65" s="178"/>
      <c r="J65" s="177"/>
      <c r="K65" s="177"/>
      <c r="L65" s="69"/>
      <c r="M65" s="71"/>
      <c r="N65" s="178"/>
      <c r="O65" s="178"/>
      <c r="P65" s="178"/>
      <c r="Q65" s="178"/>
      <c r="R65" s="178"/>
      <c r="S65" s="178"/>
      <c r="T65" s="178"/>
      <c r="U65" s="177"/>
      <c r="V65" s="177"/>
      <c r="W65" s="69"/>
      <c r="X65" s="71"/>
      <c r="Y65" s="178"/>
      <c r="Z65" s="178"/>
      <c r="AA65" s="178"/>
      <c r="AB65" s="178"/>
      <c r="AC65" s="178"/>
      <c r="AD65" s="178"/>
      <c r="AE65" s="178"/>
      <c r="AF65" s="177"/>
      <c r="AG65" s="177"/>
      <c r="AH65" s="69"/>
      <c r="AI65" s="71"/>
      <c r="AJ65" s="178"/>
      <c r="AK65" s="178"/>
      <c r="AL65" s="178"/>
      <c r="AM65" s="178"/>
      <c r="AN65" s="178"/>
      <c r="AO65" s="178"/>
      <c r="AP65" s="178"/>
      <c r="AQ65" s="177"/>
      <c r="AR65" s="177"/>
      <c r="AS65" s="69"/>
      <c r="AT65" s="67">
        <v>54</v>
      </c>
      <c r="AU65" s="128" t="s">
        <v>178</v>
      </c>
      <c r="AV65" s="128" t="s">
        <v>178</v>
      </c>
      <c r="AW65" s="128" t="s">
        <v>178</v>
      </c>
      <c r="AX65" s="128" t="s">
        <v>178</v>
      </c>
      <c r="AY65" s="128" t="s">
        <v>178</v>
      </c>
      <c r="AZ65" s="128" t="s">
        <v>178</v>
      </c>
      <c r="BA65" s="128" t="s">
        <v>178</v>
      </c>
      <c r="BB65" s="179">
        <v>39</v>
      </c>
      <c r="BC65" s="180"/>
      <c r="BD65" s="69"/>
      <c r="BE65" s="67">
        <v>54</v>
      </c>
      <c r="BF65" s="143" t="s">
        <v>233</v>
      </c>
      <c r="BG65" s="143" t="s">
        <v>233</v>
      </c>
      <c r="BH65" s="143" t="s">
        <v>233</v>
      </c>
      <c r="BI65" s="143" t="s">
        <v>233</v>
      </c>
      <c r="BJ65" s="143" t="s">
        <v>233</v>
      </c>
      <c r="BK65" s="143" t="s">
        <v>233</v>
      </c>
      <c r="BL65" s="143" t="s">
        <v>233</v>
      </c>
      <c r="BM65" s="179"/>
      <c r="BN65" s="180"/>
    </row>
    <row r="66" spans="1:66" x14ac:dyDescent="0.25">
      <c r="B66" s="71"/>
      <c r="C66" s="178"/>
      <c r="D66" s="178"/>
      <c r="E66" s="178"/>
      <c r="F66" s="178"/>
      <c r="G66" s="178"/>
      <c r="H66" s="178"/>
      <c r="I66" s="178"/>
      <c r="J66" s="177"/>
      <c r="K66" s="177"/>
      <c r="L66" s="69"/>
      <c r="M66" s="71"/>
      <c r="N66" s="178"/>
      <c r="O66" s="178"/>
      <c r="P66" s="178"/>
      <c r="Q66" s="178"/>
      <c r="R66" s="178"/>
      <c r="S66" s="178"/>
      <c r="T66" s="178"/>
      <c r="U66" s="177"/>
      <c r="V66" s="177"/>
      <c r="W66" s="69"/>
      <c r="X66" s="71"/>
      <c r="Y66" s="178"/>
      <c r="Z66" s="178"/>
      <c r="AA66" s="178"/>
      <c r="AB66" s="178"/>
      <c r="AC66" s="178"/>
      <c r="AD66" s="178"/>
      <c r="AE66" s="178"/>
      <c r="AF66" s="177"/>
      <c r="AG66" s="177"/>
      <c r="AH66" s="69"/>
      <c r="AI66" s="71"/>
      <c r="AJ66" s="178"/>
      <c r="AK66" s="178"/>
      <c r="AL66" s="178"/>
      <c r="AM66" s="178"/>
      <c r="AN66" s="178"/>
      <c r="AO66" s="178"/>
      <c r="AP66" s="178"/>
      <c r="AQ66" s="177"/>
      <c r="AR66" s="177"/>
      <c r="AS66" s="69"/>
      <c r="AT66" s="67">
        <v>55</v>
      </c>
      <c r="AU66" s="128" t="s">
        <v>179</v>
      </c>
      <c r="AV66" s="128" t="s">
        <v>179</v>
      </c>
      <c r="AW66" s="128" t="s">
        <v>179</v>
      </c>
      <c r="AX66" s="128" t="s">
        <v>179</v>
      </c>
      <c r="AY66" s="128" t="s">
        <v>179</v>
      </c>
      <c r="AZ66" s="128" t="s">
        <v>179</v>
      </c>
      <c r="BA66" s="128" t="s">
        <v>179</v>
      </c>
      <c r="BB66" s="179">
        <v>1</v>
      </c>
      <c r="BC66" s="180"/>
      <c r="BD66" s="69"/>
      <c r="BE66" s="71"/>
      <c r="BF66" s="181"/>
      <c r="BG66" s="182"/>
      <c r="BH66" s="182"/>
      <c r="BI66" s="182"/>
      <c r="BJ66" s="182"/>
      <c r="BK66" s="182"/>
      <c r="BL66" s="182"/>
      <c r="BM66" s="177"/>
      <c r="BN66" s="177"/>
    </row>
    <row r="67" spans="1:66" x14ac:dyDescent="0.25">
      <c r="B67" s="71"/>
      <c r="C67" s="178"/>
      <c r="D67" s="178"/>
      <c r="E67" s="178"/>
      <c r="F67" s="178"/>
      <c r="G67" s="178"/>
      <c r="H67" s="178"/>
      <c r="I67" s="178"/>
      <c r="J67" s="177"/>
      <c r="K67" s="177"/>
      <c r="L67" s="69"/>
      <c r="M67" s="71"/>
      <c r="N67" s="178"/>
      <c r="O67" s="178"/>
      <c r="P67" s="178"/>
      <c r="Q67" s="178"/>
      <c r="R67" s="178"/>
      <c r="S67" s="178"/>
      <c r="T67" s="178"/>
      <c r="U67" s="177"/>
      <c r="V67" s="177"/>
      <c r="W67" s="69"/>
      <c r="X67" s="71"/>
      <c r="Y67" s="178"/>
      <c r="Z67" s="178"/>
      <c r="AA67" s="178"/>
      <c r="AB67" s="178"/>
      <c r="AC67" s="178"/>
      <c r="AD67" s="178"/>
      <c r="AE67" s="178"/>
      <c r="AF67" s="177"/>
      <c r="AG67" s="177"/>
      <c r="AH67" s="69"/>
      <c r="AI67" s="71"/>
      <c r="AJ67" s="178"/>
      <c r="AK67" s="178"/>
      <c r="AL67" s="178"/>
      <c r="AM67" s="178"/>
      <c r="AN67" s="178"/>
      <c r="AO67" s="178"/>
      <c r="AP67" s="178"/>
      <c r="AQ67" s="177"/>
      <c r="AR67" s="177"/>
      <c r="AS67" s="69"/>
      <c r="AT67" s="67">
        <v>56</v>
      </c>
      <c r="AU67" s="128" t="s">
        <v>180</v>
      </c>
      <c r="AV67" s="128" t="s">
        <v>180</v>
      </c>
      <c r="AW67" s="128" t="s">
        <v>180</v>
      </c>
      <c r="AX67" s="128" t="s">
        <v>180</v>
      </c>
      <c r="AY67" s="128" t="s">
        <v>180</v>
      </c>
      <c r="AZ67" s="128" t="s">
        <v>180</v>
      </c>
      <c r="BA67" s="128" t="s">
        <v>180</v>
      </c>
      <c r="BB67" s="179"/>
      <c r="BC67" s="180"/>
      <c r="BD67" s="69"/>
      <c r="BE67" s="71"/>
      <c r="BF67" s="181"/>
      <c r="BG67" s="181"/>
      <c r="BH67" s="181"/>
      <c r="BI67" s="181"/>
      <c r="BJ67" s="181"/>
      <c r="BK67" s="181"/>
      <c r="BL67" s="181"/>
      <c r="BM67" s="177"/>
      <c r="BN67" s="177"/>
    </row>
    <row r="68" spans="1:66" x14ac:dyDescent="0.25">
      <c r="A68" s="2"/>
      <c r="B68" s="6"/>
      <c r="C68" s="127"/>
      <c r="D68" s="127"/>
      <c r="E68" s="127"/>
      <c r="F68" s="127"/>
      <c r="G68" s="127"/>
      <c r="H68" s="127"/>
      <c r="I68" s="127"/>
      <c r="J68" s="101"/>
      <c r="K68" s="101"/>
      <c r="L68" s="2"/>
      <c r="M68" s="6"/>
      <c r="N68" s="127"/>
      <c r="O68" s="127"/>
      <c r="P68" s="127"/>
      <c r="Q68" s="127"/>
      <c r="R68" s="127"/>
      <c r="S68" s="127"/>
      <c r="T68" s="127"/>
      <c r="U68" s="150"/>
      <c r="V68" s="106"/>
      <c r="X68" s="6"/>
      <c r="Y68" s="127"/>
      <c r="Z68" s="127"/>
      <c r="AA68" s="127"/>
      <c r="AB68" s="127"/>
      <c r="AC68" s="127"/>
      <c r="AD68" s="127"/>
      <c r="AE68" s="127"/>
      <c r="AF68" s="101"/>
      <c r="AG68" s="101"/>
      <c r="AI68" s="6"/>
      <c r="AJ68" s="127"/>
      <c r="AK68" s="127"/>
      <c r="AL68" s="127"/>
      <c r="AM68" s="127"/>
      <c r="AN68" s="127"/>
      <c r="AO68" s="127"/>
      <c r="AP68" s="127"/>
      <c r="AQ68" s="101"/>
      <c r="AR68" s="101"/>
      <c r="AS68" s="2"/>
      <c r="AT68" s="6"/>
      <c r="AU68" s="127"/>
      <c r="AV68" s="127"/>
      <c r="AW68" s="127"/>
      <c r="AX68" s="127"/>
      <c r="AY68" s="127"/>
      <c r="AZ68" s="127"/>
      <c r="BA68" s="127"/>
      <c r="BB68" s="101"/>
      <c r="BC68" s="101"/>
      <c r="BE68" s="6"/>
      <c r="BF68" s="127"/>
      <c r="BG68" s="127"/>
      <c r="BH68" s="127"/>
      <c r="BI68" s="127"/>
      <c r="BJ68" s="127"/>
      <c r="BK68" s="127"/>
      <c r="BL68" s="127"/>
      <c r="BM68" s="101"/>
      <c r="BN68" s="101"/>
    </row>
    <row r="69" spans="1:66" x14ac:dyDescent="0.25">
      <c r="A69" s="2"/>
      <c r="B69" s="6"/>
      <c r="C69" s="127"/>
      <c r="D69" s="127"/>
      <c r="E69" s="127"/>
      <c r="F69" s="127"/>
      <c r="G69" s="127"/>
      <c r="H69" s="127"/>
      <c r="I69" s="127"/>
      <c r="J69" s="101"/>
      <c r="K69" s="101"/>
      <c r="L69" s="2"/>
      <c r="M69" s="6"/>
      <c r="N69" s="127"/>
      <c r="O69" s="127"/>
      <c r="P69" s="127"/>
      <c r="Q69" s="127"/>
      <c r="R69" s="127"/>
      <c r="S69" s="127"/>
      <c r="T69" s="127"/>
      <c r="U69" s="150"/>
      <c r="V69" s="106"/>
      <c r="X69" s="6"/>
      <c r="Y69" s="127"/>
      <c r="Z69" s="127"/>
      <c r="AA69" s="127"/>
      <c r="AB69" s="127"/>
      <c r="AC69" s="127"/>
      <c r="AD69" s="127"/>
      <c r="AE69" s="127"/>
      <c r="AF69" s="101"/>
      <c r="AG69" s="101"/>
      <c r="AI69" s="6"/>
      <c r="AJ69" s="127"/>
      <c r="AK69" s="127"/>
      <c r="AL69" s="127"/>
      <c r="AM69" s="127"/>
      <c r="AN69" s="127"/>
      <c r="AO69" s="127"/>
      <c r="AP69" s="127"/>
      <c r="AQ69" s="101"/>
      <c r="AR69" s="101"/>
      <c r="AS69" s="2"/>
      <c r="AT69" s="6"/>
      <c r="AU69" s="127"/>
      <c r="AV69" s="127"/>
      <c r="AW69" s="127"/>
      <c r="AX69" s="127"/>
      <c r="AY69" s="127"/>
      <c r="AZ69" s="127"/>
      <c r="BA69" s="127"/>
      <c r="BB69" s="101"/>
      <c r="BC69" s="101"/>
      <c r="BE69" s="6"/>
      <c r="BF69" s="127"/>
      <c r="BG69" s="127"/>
      <c r="BH69" s="127"/>
      <c r="BI69" s="127"/>
      <c r="BJ69" s="127"/>
      <c r="BK69" s="127"/>
      <c r="BL69" s="127"/>
      <c r="BM69" s="101"/>
      <c r="BN69" s="101"/>
    </row>
    <row r="70" spans="1:66" x14ac:dyDescent="0.25">
      <c r="A70" s="2"/>
      <c r="B70" s="6"/>
      <c r="C70" s="127"/>
      <c r="D70" s="127"/>
      <c r="E70" s="127"/>
      <c r="F70" s="127"/>
      <c r="G70" s="127"/>
      <c r="H70" s="127"/>
      <c r="I70" s="127"/>
      <c r="J70" s="101"/>
      <c r="K70" s="101"/>
      <c r="L70" s="2"/>
      <c r="M70" s="6"/>
      <c r="N70" s="127"/>
      <c r="O70" s="127"/>
      <c r="P70" s="127"/>
      <c r="Q70" s="127"/>
      <c r="R70" s="127"/>
      <c r="S70" s="127"/>
      <c r="T70" s="127"/>
      <c r="U70" s="150"/>
      <c r="V70" s="106"/>
      <c r="X70" s="6"/>
      <c r="Y70" s="127"/>
      <c r="Z70" s="127"/>
      <c r="AA70" s="127"/>
      <c r="AB70" s="127"/>
      <c r="AC70" s="127"/>
      <c r="AD70" s="127"/>
      <c r="AE70" s="127"/>
      <c r="AF70" s="101"/>
      <c r="AG70" s="101"/>
      <c r="AI70" s="6"/>
      <c r="AJ70" s="127"/>
      <c r="AK70" s="127"/>
      <c r="AL70" s="127"/>
      <c r="AM70" s="127"/>
      <c r="AN70" s="127"/>
      <c r="AO70" s="127"/>
      <c r="AP70" s="127"/>
      <c r="AQ70" s="101"/>
      <c r="AR70" s="101"/>
      <c r="AS70" s="2"/>
      <c r="AT70" s="6"/>
      <c r="AU70" s="127"/>
      <c r="AV70" s="127"/>
      <c r="AW70" s="127"/>
      <c r="AX70" s="127"/>
      <c r="AY70" s="127"/>
      <c r="AZ70" s="127"/>
      <c r="BA70" s="127"/>
      <c r="BB70" s="101"/>
      <c r="BC70" s="101"/>
      <c r="BE70" s="6"/>
      <c r="BF70" s="127"/>
      <c r="BG70" s="127"/>
      <c r="BH70" s="127"/>
      <c r="BI70" s="127"/>
      <c r="BJ70" s="127"/>
      <c r="BK70" s="127"/>
      <c r="BL70" s="127"/>
      <c r="BM70" s="101"/>
      <c r="BN70" s="101"/>
    </row>
    <row r="71" spans="1:66" x14ac:dyDescent="0.25">
      <c r="A71" s="2"/>
      <c r="B71" s="6"/>
      <c r="C71" s="127"/>
      <c r="D71" s="127"/>
      <c r="E71" s="127"/>
      <c r="F71" s="127"/>
      <c r="G71" s="127"/>
      <c r="H71" s="127"/>
      <c r="I71" s="127"/>
      <c r="J71" s="101"/>
      <c r="K71" s="101"/>
      <c r="L71" s="2"/>
      <c r="M71" s="6"/>
      <c r="N71" s="127"/>
      <c r="O71" s="127"/>
      <c r="P71" s="127"/>
      <c r="Q71" s="127"/>
      <c r="R71" s="127"/>
      <c r="S71" s="127"/>
      <c r="T71" s="127"/>
      <c r="U71" s="150"/>
      <c r="V71" s="106"/>
      <c r="X71" s="6"/>
      <c r="Y71" s="127"/>
      <c r="Z71" s="127"/>
      <c r="AA71" s="127"/>
      <c r="AB71" s="127"/>
      <c r="AC71" s="127"/>
      <c r="AD71" s="127"/>
      <c r="AE71" s="127"/>
      <c r="AF71" s="101"/>
      <c r="AG71" s="101"/>
      <c r="AI71" s="6"/>
      <c r="AJ71" s="127"/>
      <c r="AK71" s="127"/>
      <c r="AL71" s="127"/>
      <c r="AM71" s="127"/>
      <c r="AN71" s="127"/>
      <c r="AO71" s="127"/>
      <c r="AP71" s="127"/>
      <c r="AQ71" s="101"/>
      <c r="AR71" s="101"/>
      <c r="AS71" s="2"/>
      <c r="AT71" s="6"/>
      <c r="AU71" s="127"/>
      <c r="AV71" s="127"/>
      <c r="AW71" s="127"/>
      <c r="AX71" s="127"/>
      <c r="AY71" s="127"/>
      <c r="AZ71" s="127"/>
      <c r="BA71" s="127"/>
      <c r="BB71" s="101"/>
      <c r="BC71" s="101"/>
      <c r="BE71" s="6"/>
      <c r="BF71" s="127"/>
      <c r="BG71" s="127"/>
      <c r="BH71" s="127"/>
      <c r="BI71" s="127"/>
      <c r="BJ71" s="127"/>
      <c r="BK71" s="127"/>
      <c r="BL71" s="127"/>
      <c r="BM71" s="101"/>
      <c r="BN71" s="101"/>
    </row>
    <row r="72" spans="1:66" x14ac:dyDescent="0.25">
      <c r="AT72" s="2"/>
      <c r="AU72" s="2"/>
      <c r="AV72" s="2"/>
      <c r="AW72" s="2"/>
      <c r="AX72" s="2"/>
      <c r="AY72" s="2"/>
      <c r="AZ72" s="2"/>
      <c r="BA72" s="2"/>
      <c r="BB72" s="2"/>
      <c r="BC72" s="2"/>
    </row>
  </sheetData>
  <mergeCells count="862">
    <mergeCell ref="CA54:CB54"/>
    <mergeCell ref="BV50:BW50"/>
    <mergeCell ref="BV52:BW52"/>
    <mergeCell ref="CB38:CC38"/>
    <mergeCell ref="CL38:CN38"/>
    <mergeCell ref="BY39:BZ39"/>
    <mergeCell ref="CB39:CC39"/>
    <mergeCell ref="CJ39:CN39"/>
    <mergeCell ref="BZ38:CA38"/>
    <mergeCell ref="CB42:CC42"/>
    <mergeCell ref="CB43:CC43"/>
    <mergeCell ref="CB40:CC40"/>
    <mergeCell ref="CB41:CC41"/>
    <mergeCell ref="BZ36:CA36"/>
    <mergeCell ref="CG36:CJ36"/>
    <mergeCell ref="CL36:CN36"/>
    <mergeCell ref="CQ36:CS36"/>
    <mergeCell ref="CB37:CC37"/>
    <mergeCell ref="CL37:CN37"/>
    <mergeCell ref="BZ34:CA34"/>
    <mergeCell ref="CG34:CJ34"/>
    <mergeCell ref="CL34:CN34"/>
    <mergeCell ref="CQ34:CS34"/>
    <mergeCell ref="CB35:CC35"/>
    <mergeCell ref="CL35:CN35"/>
    <mergeCell ref="CQ35:CS35"/>
    <mergeCell ref="CQ37:CS37"/>
    <mergeCell ref="CB31:CC31"/>
    <mergeCell ref="CL31:CN31"/>
    <mergeCell ref="CQ31:CS31"/>
    <mergeCell ref="BZ32:CA32"/>
    <mergeCell ref="CG32:CJ32"/>
    <mergeCell ref="CL32:CN32"/>
    <mergeCell ref="CQ32:CS32"/>
    <mergeCell ref="CB33:CC33"/>
    <mergeCell ref="CL33:CN33"/>
    <mergeCell ref="CQ33:CS33"/>
    <mergeCell ref="BZ28:CA28"/>
    <mergeCell ref="CG28:CJ28"/>
    <mergeCell ref="CL28:CN28"/>
    <mergeCell ref="CQ28:CS28"/>
    <mergeCell ref="CB29:CC29"/>
    <mergeCell ref="CL29:CN29"/>
    <mergeCell ref="CQ29:CS29"/>
    <mergeCell ref="BZ30:CA30"/>
    <mergeCell ref="CD30:CE30"/>
    <mergeCell ref="CG30:CJ30"/>
    <mergeCell ref="CL30:CN30"/>
    <mergeCell ref="CQ30:CS30"/>
    <mergeCell ref="BU23:CA23"/>
    <mergeCell ref="CB23:CC23"/>
    <mergeCell ref="BS24:CF24"/>
    <mergeCell ref="CB21:CF21"/>
    <mergeCell ref="CG21:CH21"/>
    <mergeCell ref="CG26:CJ26"/>
    <mergeCell ref="CL26:CN26"/>
    <mergeCell ref="CQ26:CS26"/>
    <mergeCell ref="CB27:CC27"/>
    <mergeCell ref="CL27:CN27"/>
    <mergeCell ref="CQ27:CS27"/>
    <mergeCell ref="BU25:CA25"/>
    <mergeCell ref="CB25:CC25"/>
    <mergeCell ref="BZ26:CA26"/>
    <mergeCell ref="BT19:BX19"/>
    <mergeCell ref="BY19:BZ19"/>
    <mergeCell ref="CB19:CF19"/>
    <mergeCell ref="CG19:CH19"/>
    <mergeCell ref="CJ21:CN21"/>
    <mergeCell ref="CO21:CP21"/>
    <mergeCell ref="BY22:CA22"/>
    <mergeCell ref="CJ19:CN19"/>
    <mergeCell ref="CO19:CP19"/>
    <mergeCell ref="BT20:BX20"/>
    <mergeCell ref="BY20:BZ20"/>
    <mergeCell ref="CB20:CF20"/>
    <mergeCell ref="CG20:CH20"/>
    <mergeCell ref="CJ20:CN20"/>
    <mergeCell ref="CO20:CP20"/>
    <mergeCell ref="BT21:BX21"/>
    <mergeCell ref="BY21:BZ21"/>
    <mergeCell ref="BT17:BX17"/>
    <mergeCell ref="BY17:BZ17"/>
    <mergeCell ref="CB17:CF17"/>
    <mergeCell ref="CG17:CH17"/>
    <mergeCell ref="CJ17:CN17"/>
    <mergeCell ref="CO17:CP17"/>
    <mergeCell ref="CB18:CF18"/>
    <mergeCell ref="CG18:CH18"/>
    <mergeCell ref="CJ18:CN18"/>
    <mergeCell ref="CO18:CP18"/>
    <mergeCell ref="BT18:BZ18"/>
    <mergeCell ref="CB15:CF15"/>
    <mergeCell ref="CG15:CH15"/>
    <mergeCell ref="CJ15:CN15"/>
    <mergeCell ref="CO15:CP15"/>
    <mergeCell ref="BT16:BZ16"/>
    <mergeCell ref="CB16:CF16"/>
    <mergeCell ref="CG16:CH16"/>
    <mergeCell ref="CJ16:CN16"/>
    <mergeCell ref="BT15:BX15"/>
    <mergeCell ref="BY15:BZ15"/>
    <mergeCell ref="CO16:CP16"/>
    <mergeCell ref="BT13:BX13"/>
    <mergeCell ref="BY13:BZ13"/>
    <mergeCell ref="CB13:CF13"/>
    <mergeCell ref="CG13:CH13"/>
    <mergeCell ref="CJ13:CN13"/>
    <mergeCell ref="CO13:CP13"/>
    <mergeCell ref="BT14:BX14"/>
    <mergeCell ref="BY14:BZ14"/>
    <mergeCell ref="CB14:CF14"/>
    <mergeCell ref="CG14:CH14"/>
    <mergeCell ref="CJ14:CN14"/>
    <mergeCell ref="CO14:CP14"/>
    <mergeCell ref="BT9:CQ10"/>
    <mergeCell ref="BT11:CQ11"/>
    <mergeCell ref="BT12:BX12"/>
    <mergeCell ref="BY12:BZ12"/>
    <mergeCell ref="CB12:CF12"/>
    <mergeCell ref="CG12:CH12"/>
    <mergeCell ref="CJ12:CN12"/>
    <mergeCell ref="CO12:CP12"/>
    <mergeCell ref="BW4:CO5"/>
    <mergeCell ref="AU12:BA12"/>
    <mergeCell ref="B2:K9"/>
    <mergeCell ref="M2:V9"/>
    <mergeCell ref="X2:AG9"/>
    <mergeCell ref="AI2:AR9"/>
    <mergeCell ref="AT2:BC9"/>
    <mergeCell ref="BE2:BN9"/>
    <mergeCell ref="B11:I11"/>
    <mergeCell ref="J11:K11"/>
    <mergeCell ref="M11:T11"/>
    <mergeCell ref="U11:V11"/>
    <mergeCell ref="X11:AE11"/>
    <mergeCell ref="AF11:AG11"/>
    <mergeCell ref="AI11:AP11"/>
    <mergeCell ref="AQ11:AR11"/>
    <mergeCell ref="AT11:BA11"/>
    <mergeCell ref="BB11:BC11"/>
    <mergeCell ref="BE11:BL11"/>
    <mergeCell ref="BM11:BN11"/>
    <mergeCell ref="AU14:BA14"/>
    <mergeCell ref="BB12:BC12"/>
    <mergeCell ref="BF12:BL12"/>
    <mergeCell ref="BM12:BN12"/>
    <mergeCell ref="C13:I13"/>
    <mergeCell ref="J13:K13"/>
    <mergeCell ref="N13:T13"/>
    <mergeCell ref="U13:V13"/>
    <mergeCell ref="Y13:AE13"/>
    <mergeCell ref="AF13:AG13"/>
    <mergeCell ref="AJ13:AP13"/>
    <mergeCell ref="AQ13:AR13"/>
    <mergeCell ref="AU13:BA13"/>
    <mergeCell ref="BB13:BC13"/>
    <mergeCell ref="BF13:BL13"/>
    <mergeCell ref="BM13:BN13"/>
    <mergeCell ref="C12:I12"/>
    <mergeCell ref="J12:K12"/>
    <mergeCell ref="N12:T12"/>
    <mergeCell ref="U12:V12"/>
    <mergeCell ref="Y12:AE12"/>
    <mergeCell ref="AF12:AG12"/>
    <mergeCell ref="AJ12:AP12"/>
    <mergeCell ref="AQ12:AR12"/>
    <mergeCell ref="AU16:BA16"/>
    <mergeCell ref="BB14:BC14"/>
    <mergeCell ref="BF14:BL14"/>
    <mergeCell ref="BM14:BN14"/>
    <mergeCell ref="C15:I15"/>
    <mergeCell ref="J15:K15"/>
    <mergeCell ref="N15:T15"/>
    <mergeCell ref="U15:V15"/>
    <mergeCell ref="Y15:AE15"/>
    <mergeCell ref="AF15:AG15"/>
    <mergeCell ref="AJ15:AP15"/>
    <mergeCell ref="AQ15:AR15"/>
    <mergeCell ref="AU15:BA15"/>
    <mergeCell ref="BB15:BC15"/>
    <mergeCell ref="BF15:BL15"/>
    <mergeCell ref="BM15:BN15"/>
    <mergeCell ref="C14:I14"/>
    <mergeCell ref="J14:K14"/>
    <mergeCell ref="N14:T14"/>
    <mergeCell ref="U14:V14"/>
    <mergeCell ref="Y14:AE14"/>
    <mergeCell ref="AF14:AG14"/>
    <mergeCell ref="AJ14:AP14"/>
    <mergeCell ref="AQ14:AR14"/>
    <mergeCell ref="AU19:BA19"/>
    <mergeCell ref="BB16:BC16"/>
    <mergeCell ref="BF16:BL16"/>
    <mergeCell ref="BM16:BN16"/>
    <mergeCell ref="C17:I17"/>
    <mergeCell ref="J17:K17"/>
    <mergeCell ref="N17:T17"/>
    <mergeCell ref="U17:V17"/>
    <mergeCell ref="Y17:AE17"/>
    <mergeCell ref="AF17:AG17"/>
    <mergeCell ref="AJ17:AP17"/>
    <mergeCell ref="AQ17:AR17"/>
    <mergeCell ref="AU17:BA17"/>
    <mergeCell ref="BB17:BC17"/>
    <mergeCell ref="BF17:BL17"/>
    <mergeCell ref="BM17:BN17"/>
    <mergeCell ref="C16:I16"/>
    <mergeCell ref="J16:K16"/>
    <mergeCell ref="N16:T16"/>
    <mergeCell ref="U16:V16"/>
    <mergeCell ref="Y16:AE16"/>
    <mergeCell ref="AF16:AG16"/>
    <mergeCell ref="AJ16:AP16"/>
    <mergeCell ref="AQ16:AR16"/>
    <mergeCell ref="AU20:BA20"/>
    <mergeCell ref="BB18:BC18"/>
    <mergeCell ref="BF18:BL18"/>
    <mergeCell ref="BM18:BN18"/>
    <mergeCell ref="BB19:BC19"/>
    <mergeCell ref="BF19:BL19"/>
    <mergeCell ref="BM19:BN19"/>
    <mergeCell ref="C18:I18"/>
    <mergeCell ref="J18:K18"/>
    <mergeCell ref="N18:T18"/>
    <mergeCell ref="U18:V18"/>
    <mergeCell ref="Y18:AE18"/>
    <mergeCell ref="AF18:AG18"/>
    <mergeCell ref="AJ18:AP18"/>
    <mergeCell ref="AQ18:AR18"/>
    <mergeCell ref="AU18:BA18"/>
    <mergeCell ref="C19:I19"/>
    <mergeCell ref="J19:K19"/>
    <mergeCell ref="N19:T19"/>
    <mergeCell ref="U19:V19"/>
    <mergeCell ref="Y19:AE19"/>
    <mergeCell ref="AF19:AG19"/>
    <mergeCell ref="AJ19:AP19"/>
    <mergeCell ref="AQ19:AR19"/>
    <mergeCell ref="AU22:BA22"/>
    <mergeCell ref="BB20:BC20"/>
    <mergeCell ref="BF20:BL20"/>
    <mergeCell ref="BM20:BN20"/>
    <mergeCell ref="C21:I21"/>
    <mergeCell ref="J21:K21"/>
    <mergeCell ref="N21:T21"/>
    <mergeCell ref="U21:V21"/>
    <mergeCell ref="Y21:AE21"/>
    <mergeCell ref="AF21:AG21"/>
    <mergeCell ref="AJ21:AP21"/>
    <mergeCell ref="AQ21:AR21"/>
    <mergeCell ref="AU21:BA21"/>
    <mergeCell ref="BB21:BC21"/>
    <mergeCell ref="BF21:BL21"/>
    <mergeCell ref="BM21:BN21"/>
    <mergeCell ref="C20:I20"/>
    <mergeCell ref="J20:K20"/>
    <mergeCell ref="N20:T20"/>
    <mergeCell ref="U20:V20"/>
    <mergeCell ref="Y20:AE20"/>
    <mergeCell ref="AF20:AG20"/>
    <mergeCell ref="AJ20:AP20"/>
    <mergeCell ref="AQ20:AR20"/>
    <mergeCell ref="AU24:BA24"/>
    <mergeCell ref="BB22:BC22"/>
    <mergeCell ref="BF22:BL22"/>
    <mergeCell ref="BM22:BN22"/>
    <mergeCell ref="C23:I23"/>
    <mergeCell ref="J23:K23"/>
    <mergeCell ref="N23:T23"/>
    <mergeCell ref="U23:V23"/>
    <mergeCell ref="Y23:AE23"/>
    <mergeCell ref="AF23:AG23"/>
    <mergeCell ref="AJ23:AP23"/>
    <mergeCell ref="AQ23:AR23"/>
    <mergeCell ref="AU23:BA23"/>
    <mergeCell ref="BB23:BC23"/>
    <mergeCell ref="BF23:BL23"/>
    <mergeCell ref="BM23:BN23"/>
    <mergeCell ref="C22:I22"/>
    <mergeCell ref="J22:K22"/>
    <mergeCell ref="N22:T22"/>
    <mergeCell ref="U22:V22"/>
    <mergeCell ref="Y22:AE22"/>
    <mergeCell ref="AF22:AG22"/>
    <mergeCell ref="AJ22:AP22"/>
    <mergeCell ref="AQ22:AR22"/>
    <mergeCell ref="AU26:BA26"/>
    <mergeCell ref="BB24:BC24"/>
    <mergeCell ref="BF24:BL24"/>
    <mergeCell ref="BM24:BN24"/>
    <mergeCell ref="C25:I25"/>
    <mergeCell ref="J25:K25"/>
    <mergeCell ref="N25:T25"/>
    <mergeCell ref="U25:V25"/>
    <mergeCell ref="Y25:AE25"/>
    <mergeCell ref="AF25:AG25"/>
    <mergeCell ref="AJ25:AP25"/>
    <mergeCell ref="AQ25:AR25"/>
    <mergeCell ref="AU25:BA25"/>
    <mergeCell ref="BB25:BC25"/>
    <mergeCell ref="BF25:BL25"/>
    <mergeCell ref="BM25:BN25"/>
    <mergeCell ref="C24:I24"/>
    <mergeCell ref="J24:K24"/>
    <mergeCell ref="N24:T24"/>
    <mergeCell ref="U24:V24"/>
    <mergeCell ref="Y24:AE24"/>
    <mergeCell ref="AF24:AG24"/>
    <mergeCell ref="AJ24:AP24"/>
    <mergeCell ref="AQ24:AR24"/>
    <mergeCell ref="AU28:BA28"/>
    <mergeCell ref="BB26:BC26"/>
    <mergeCell ref="BF26:BL26"/>
    <mergeCell ref="BM26:BN26"/>
    <mergeCell ref="C27:I27"/>
    <mergeCell ref="J27:K27"/>
    <mergeCell ref="N27:T27"/>
    <mergeCell ref="U27:V27"/>
    <mergeCell ref="Y27:AE27"/>
    <mergeCell ref="AF27:AG27"/>
    <mergeCell ref="AJ27:AP27"/>
    <mergeCell ref="AQ27:AR27"/>
    <mergeCell ref="AU27:BA27"/>
    <mergeCell ref="BB27:BC27"/>
    <mergeCell ref="BF27:BL27"/>
    <mergeCell ref="BM27:BN27"/>
    <mergeCell ref="C26:I26"/>
    <mergeCell ref="J26:K26"/>
    <mergeCell ref="N26:T26"/>
    <mergeCell ref="U26:V26"/>
    <mergeCell ref="Y26:AE26"/>
    <mergeCell ref="AF26:AG26"/>
    <mergeCell ref="AJ26:AP26"/>
    <mergeCell ref="AQ26:AR26"/>
    <mergeCell ref="AU30:BA30"/>
    <mergeCell ref="BB28:BC28"/>
    <mergeCell ref="BF28:BL28"/>
    <mergeCell ref="BM28:BN28"/>
    <mergeCell ref="C29:I29"/>
    <mergeCell ref="J29:K29"/>
    <mergeCell ref="N29:T29"/>
    <mergeCell ref="U29:V29"/>
    <mergeCell ref="Y29:AE29"/>
    <mergeCell ref="AF29:AG29"/>
    <mergeCell ref="AJ29:AP29"/>
    <mergeCell ref="AQ29:AR29"/>
    <mergeCell ref="AU29:BA29"/>
    <mergeCell ref="BB29:BC29"/>
    <mergeCell ref="BF29:BL29"/>
    <mergeCell ref="BM29:BN29"/>
    <mergeCell ref="C28:I28"/>
    <mergeCell ref="J28:K28"/>
    <mergeCell ref="N28:T28"/>
    <mergeCell ref="U28:V28"/>
    <mergeCell ref="Y28:AE28"/>
    <mergeCell ref="AF28:AG28"/>
    <mergeCell ref="AJ28:AP28"/>
    <mergeCell ref="AQ28:AR28"/>
    <mergeCell ref="AU33:BA33"/>
    <mergeCell ref="BB30:BC30"/>
    <mergeCell ref="BF30:BL30"/>
    <mergeCell ref="BM30:BN30"/>
    <mergeCell ref="C31:I31"/>
    <mergeCell ref="J31:K31"/>
    <mergeCell ref="N31:T31"/>
    <mergeCell ref="U31:V31"/>
    <mergeCell ref="Y31:AE31"/>
    <mergeCell ref="AF31:AG31"/>
    <mergeCell ref="AJ31:AP31"/>
    <mergeCell ref="AQ31:AR31"/>
    <mergeCell ref="AU31:BA31"/>
    <mergeCell ref="BB31:BC31"/>
    <mergeCell ref="BF31:BL31"/>
    <mergeCell ref="BM31:BN31"/>
    <mergeCell ref="C30:I30"/>
    <mergeCell ref="J30:K30"/>
    <mergeCell ref="N30:T30"/>
    <mergeCell ref="U30:V30"/>
    <mergeCell ref="Y30:AE30"/>
    <mergeCell ref="AF30:AG30"/>
    <mergeCell ref="AJ30:AP30"/>
    <mergeCell ref="AQ30:AR30"/>
    <mergeCell ref="AU34:BA34"/>
    <mergeCell ref="BB32:BC32"/>
    <mergeCell ref="BF32:BL32"/>
    <mergeCell ref="BM32:BN32"/>
    <mergeCell ref="BB33:BC33"/>
    <mergeCell ref="BF33:BL33"/>
    <mergeCell ref="BM33:BN33"/>
    <mergeCell ref="C32:I32"/>
    <mergeCell ref="J32:K32"/>
    <mergeCell ref="N32:T32"/>
    <mergeCell ref="U32:V32"/>
    <mergeCell ref="Y32:AE32"/>
    <mergeCell ref="AF32:AG32"/>
    <mergeCell ref="AJ32:AP32"/>
    <mergeCell ref="AQ32:AR32"/>
    <mergeCell ref="AU32:BA32"/>
    <mergeCell ref="C33:I33"/>
    <mergeCell ref="J33:K33"/>
    <mergeCell ref="N33:T33"/>
    <mergeCell ref="U33:V33"/>
    <mergeCell ref="Y33:AE33"/>
    <mergeCell ref="AF33:AG33"/>
    <mergeCell ref="AJ33:AP33"/>
    <mergeCell ref="AQ33:AR33"/>
    <mergeCell ref="AU36:BA36"/>
    <mergeCell ref="BB34:BC34"/>
    <mergeCell ref="BF34:BL34"/>
    <mergeCell ref="BM34:BN34"/>
    <mergeCell ref="C35:I35"/>
    <mergeCell ref="J35:K35"/>
    <mergeCell ref="N35:T35"/>
    <mergeCell ref="U35:V35"/>
    <mergeCell ref="Y35:AE35"/>
    <mergeCell ref="AF35:AG35"/>
    <mergeCell ref="AJ35:AP35"/>
    <mergeCell ref="AQ35:AR35"/>
    <mergeCell ref="AU35:BA35"/>
    <mergeCell ref="BB35:BC35"/>
    <mergeCell ref="BF35:BL35"/>
    <mergeCell ref="BM35:BN35"/>
    <mergeCell ref="C34:I34"/>
    <mergeCell ref="J34:K34"/>
    <mergeCell ref="N34:T34"/>
    <mergeCell ref="U34:V34"/>
    <mergeCell ref="Y34:AE34"/>
    <mergeCell ref="AF34:AG34"/>
    <mergeCell ref="AJ34:AP34"/>
    <mergeCell ref="AQ34:AR34"/>
    <mergeCell ref="AU38:BA38"/>
    <mergeCell ref="BB36:BC36"/>
    <mergeCell ref="BF36:BL36"/>
    <mergeCell ref="BM36:BN36"/>
    <mergeCell ref="C37:I37"/>
    <mergeCell ref="J37:K37"/>
    <mergeCell ref="N37:T37"/>
    <mergeCell ref="U37:V37"/>
    <mergeCell ref="Y37:AE37"/>
    <mergeCell ref="AF37:AG37"/>
    <mergeCell ref="AJ37:AP37"/>
    <mergeCell ref="AQ37:AR37"/>
    <mergeCell ref="AU37:BA37"/>
    <mergeCell ref="BB37:BC37"/>
    <mergeCell ref="BF37:BL37"/>
    <mergeCell ref="BM37:BN37"/>
    <mergeCell ref="C36:I36"/>
    <mergeCell ref="J36:K36"/>
    <mergeCell ref="N36:T36"/>
    <mergeCell ref="U36:V36"/>
    <mergeCell ref="Y36:AE36"/>
    <mergeCell ref="AF36:AG36"/>
    <mergeCell ref="AJ36:AP36"/>
    <mergeCell ref="AQ36:AR36"/>
    <mergeCell ref="AU40:BA40"/>
    <mergeCell ref="BB38:BC38"/>
    <mergeCell ref="BF38:BL38"/>
    <mergeCell ref="BM38:BN38"/>
    <mergeCell ref="C39:I39"/>
    <mergeCell ref="J39:K39"/>
    <mergeCell ref="N39:T39"/>
    <mergeCell ref="U39:V39"/>
    <mergeCell ref="Y39:AE39"/>
    <mergeCell ref="AF39:AG39"/>
    <mergeCell ref="AJ39:AP39"/>
    <mergeCell ref="AQ39:AR39"/>
    <mergeCell ref="AU39:BA39"/>
    <mergeCell ref="BB39:BC39"/>
    <mergeCell ref="BF39:BL39"/>
    <mergeCell ref="BM39:BN39"/>
    <mergeCell ref="C38:I38"/>
    <mergeCell ref="J38:K38"/>
    <mergeCell ref="N38:T38"/>
    <mergeCell ref="U38:V38"/>
    <mergeCell ref="Y38:AE38"/>
    <mergeCell ref="AF38:AG38"/>
    <mergeCell ref="AJ38:AP38"/>
    <mergeCell ref="AQ38:AR38"/>
    <mergeCell ref="AU42:BA42"/>
    <mergeCell ref="BB40:BC40"/>
    <mergeCell ref="BF40:BL40"/>
    <mergeCell ref="BM40:BN40"/>
    <mergeCell ref="C41:I41"/>
    <mergeCell ref="J41:K41"/>
    <mergeCell ref="N41:T41"/>
    <mergeCell ref="U41:V41"/>
    <mergeCell ref="Y41:AE41"/>
    <mergeCell ref="AF41:AG41"/>
    <mergeCell ref="AJ41:AP41"/>
    <mergeCell ref="AQ41:AR41"/>
    <mergeCell ref="AU41:BA41"/>
    <mergeCell ref="BB41:BC41"/>
    <mergeCell ref="BF41:BL41"/>
    <mergeCell ref="BM41:BN41"/>
    <mergeCell ref="C40:I40"/>
    <mergeCell ref="J40:K40"/>
    <mergeCell ref="N40:T40"/>
    <mergeCell ref="U40:V40"/>
    <mergeCell ref="Y40:AE40"/>
    <mergeCell ref="AF40:AG40"/>
    <mergeCell ref="AJ40:AP40"/>
    <mergeCell ref="AQ40:AR40"/>
    <mergeCell ref="AU44:BA44"/>
    <mergeCell ref="BB42:BC42"/>
    <mergeCell ref="BF42:BL42"/>
    <mergeCell ref="BM42:BN42"/>
    <mergeCell ref="C43:I43"/>
    <mergeCell ref="J43:K43"/>
    <mergeCell ref="N43:T43"/>
    <mergeCell ref="U43:V43"/>
    <mergeCell ref="Y43:AE43"/>
    <mergeCell ref="AF43:AG43"/>
    <mergeCell ref="AJ43:AP43"/>
    <mergeCell ref="AQ43:AR43"/>
    <mergeCell ref="AU43:BA43"/>
    <mergeCell ref="BB43:BC43"/>
    <mergeCell ref="BF43:BL43"/>
    <mergeCell ref="BM43:BN43"/>
    <mergeCell ref="C42:I42"/>
    <mergeCell ref="J42:K42"/>
    <mergeCell ref="N42:T42"/>
    <mergeCell ref="U42:V42"/>
    <mergeCell ref="Y42:AE42"/>
    <mergeCell ref="AF42:AG42"/>
    <mergeCell ref="AJ42:AP42"/>
    <mergeCell ref="AQ42:AR42"/>
    <mergeCell ref="AU46:BA46"/>
    <mergeCell ref="BB44:BC44"/>
    <mergeCell ref="BF44:BL44"/>
    <mergeCell ref="BM44:BN44"/>
    <mergeCell ref="C45:I45"/>
    <mergeCell ref="J45:K45"/>
    <mergeCell ref="N45:T45"/>
    <mergeCell ref="U45:V45"/>
    <mergeCell ref="Y45:AE45"/>
    <mergeCell ref="AF45:AG45"/>
    <mergeCell ref="AJ45:AP45"/>
    <mergeCell ref="AQ45:AR45"/>
    <mergeCell ref="AU45:BA45"/>
    <mergeCell ref="BB45:BC45"/>
    <mergeCell ref="BF45:BL45"/>
    <mergeCell ref="BM45:BN45"/>
    <mergeCell ref="C44:I44"/>
    <mergeCell ref="J44:K44"/>
    <mergeCell ref="N44:T44"/>
    <mergeCell ref="U44:V44"/>
    <mergeCell ref="Y44:AE44"/>
    <mergeCell ref="AF44:AG44"/>
    <mergeCell ref="AJ44:AP44"/>
    <mergeCell ref="AQ44:AR44"/>
    <mergeCell ref="AU48:BA48"/>
    <mergeCell ref="BB46:BC46"/>
    <mergeCell ref="BF46:BL46"/>
    <mergeCell ref="BM46:BN46"/>
    <mergeCell ref="C47:I47"/>
    <mergeCell ref="J47:K47"/>
    <mergeCell ref="N47:T47"/>
    <mergeCell ref="U47:V47"/>
    <mergeCell ref="Y47:AE47"/>
    <mergeCell ref="AF47:AG47"/>
    <mergeCell ref="AJ47:AP47"/>
    <mergeCell ref="AQ47:AR47"/>
    <mergeCell ref="AU47:BA47"/>
    <mergeCell ref="BB47:BC47"/>
    <mergeCell ref="BF47:BL47"/>
    <mergeCell ref="BM47:BN47"/>
    <mergeCell ref="C46:I46"/>
    <mergeCell ref="J46:K46"/>
    <mergeCell ref="N46:T46"/>
    <mergeCell ref="U46:V46"/>
    <mergeCell ref="Y46:AE46"/>
    <mergeCell ref="AF46:AG46"/>
    <mergeCell ref="AJ46:AP46"/>
    <mergeCell ref="AQ46:AR46"/>
    <mergeCell ref="AU50:BA50"/>
    <mergeCell ref="BB48:BC48"/>
    <mergeCell ref="BF48:BL48"/>
    <mergeCell ref="BM48:BN48"/>
    <mergeCell ref="C49:I49"/>
    <mergeCell ref="J49:K49"/>
    <mergeCell ref="N49:T49"/>
    <mergeCell ref="U49:V49"/>
    <mergeCell ref="Y49:AE49"/>
    <mergeCell ref="AF49:AG49"/>
    <mergeCell ref="AJ49:AP49"/>
    <mergeCell ref="AQ49:AR49"/>
    <mergeCell ref="AU49:BA49"/>
    <mergeCell ref="BB49:BC49"/>
    <mergeCell ref="BF49:BL49"/>
    <mergeCell ref="BM49:BN49"/>
    <mergeCell ref="C48:I48"/>
    <mergeCell ref="J48:K48"/>
    <mergeCell ref="N48:T48"/>
    <mergeCell ref="U48:V48"/>
    <mergeCell ref="Y48:AE48"/>
    <mergeCell ref="AF48:AG48"/>
    <mergeCell ref="AJ48:AP48"/>
    <mergeCell ref="AQ48:AR48"/>
    <mergeCell ref="AU52:BA52"/>
    <mergeCell ref="BB50:BC50"/>
    <mergeCell ref="BF50:BL50"/>
    <mergeCell ref="BM50:BN50"/>
    <mergeCell ref="C51:I51"/>
    <mergeCell ref="J51:K51"/>
    <mergeCell ref="N51:T51"/>
    <mergeCell ref="U51:V51"/>
    <mergeCell ref="Y51:AE51"/>
    <mergeCell ref="AF51:AG51"/>
    <mergeCell ref="AJ51:AP51"/>
    <mergeCell ref="AQ51:AR51"/>
    <mergeCell ref="AU51:BA51"/>
    <mergeCell ref="BB51:BC51"/>
    <mergeCell ref="BF51:BL51"/>
    <mergeCell ref="BM51:BN51"/>
    <mergeCell ref="C50:I50"/>
    <mergeCell ref="J50:K50"/>
    <mergeCell ref="N50:T50"/>
    <mergeCell ref="U50:V50"/>
    <mergeCell ref="Y50:AE50"/>
    <mergeCell ref="AF50:AG50"/>
    <mergeCell ref="AJ50:AP50"/>
    <mergeCell ref="AQ50:AR50"/>
    <mergeCell ref="AU54:BA54"/>
    <mergeCell ref="BB52:BC52"/>
    <mergeCell ref="BF52:BL52"/>
    <mergeCell ref="BM52:BN52"/>
    <mergeCell ref="C53:I53"/>
    <mergeCell ref="J53:K53"/>
    <mergeCell ref="N53:T53"/>
    <mergeCell ref="U53:V53"/>
    <mergeCell ref="Y53:AE53"/>
    <mergeCell ref="AF53:AG53"/>
    <mergeCell ref="AJ53:AP53"/>
    <mergeCell ref="AQ53:AR53"/>
    <mergeCell ref="AU53:BA53"/>
    <mergeCell ref="BB53:BC53"/>
    <mergeCell ref="BF53:BL53"/>
    <mergeCell ref="BM53:BN53"/>
    <mergeCell ref="C52:I52"/>
    <mergeCell ref="J52:K52"/>
    <mergeCell ref="N52:T52"/>
    <mergeCell ref="U52:V52"/>
    <mergeCell ref="Y52:AE52"/>
    <mergeCell ref="AF52:AG52"/>
    <mergeCell ref="AJ52:AP52"/>
    <mergeCell ref="AQ52:AR52"/>
    <mergeCell ref="AU56:BA56"/>
    <mergeCell ref="BB54:BC54"/>
    <mergeCell ref="BF54:BL54"/>
    <mergeCell ref="BM54:BN54"/>
    <mergeCell ref="C55:I55"/>
    <mergeCell ref="J55:K55"/>
    <mergeCell ref="N55:T55"/>
    <mergeCell ref="U55:V55"/>
    <mergeCell ref="Y55:AE55"/>
    <mergeCell ref="AF55:AG55"/>
    <mergeCell ref="AJ55:AP55"/>
    <mergeCell ref="AQ55:AR55"/>
    <mergeCell ref="AU55:BA55"/>
    <mergeCell ref="BB55:BC55"/>
    <mergeCell ref="BF55:BL55"/>
    <mergeCell ref="BM55:BN55"/>
    <mergeCell ref="C54:I54"/>
    <mergeCell ref="J54:K54"/>
    <mergeCell ref="N54:T54"/>
    <mergeCell ref="U54:V54"/>
    <mergeCell ref="Y54:AE54"/>
    <mergeCell ref="AF54:AG54"/>
    <mergeCell ref="AJ54:AP54"/>
    <mergeCell ref="AQ54:AR54"/>
    <mergeCell ref="AU58:BA58"/>
    <mergeCell ref="BB56:BC56"/>
    <mergeCell ref="BF56:BL56"/>
    <mergeCell ref="BM56:BN56"/>
    <mergeCell ref="C57:I57"/>
    <mergeCell ref="J57:K57"/>
    <mergeCell ref="N57:T57"/>
    <mergeCell ref="U57:V57"/>
    <mergeCell ref="Y57:AE57"/>
    <mergeCell ref="AF57:AG57"/>
    <mergeCell ref="AJ57:AP57"/>
    <mergeCell ref="AQ57:AR57"/>
    <mergeCell ref="AU57:BA57"/>
    <mergeCell ref="BB57:BC57"/>
    <mergeCell ref="BF57:BL57"/>
    <mergeCell ref="BM57:BN57"/>
    <mergeCell ref="C56:I56"/>
    <mergeCell ref="J56:K56"/>
    <mergeCell ref="N56:T56"/>
    <mergeCell ref="U56:V56"/>
    <mergeCell ref="Y56:AE56"/>
    <mergeCell ref="AF56:AG56"/>
    <mergeCell ref="AJ56:AP56"/>
    <mergeCell ref="AQ56:AR56"/>
    <mergeCell ref="AU60:BA60"/>
    <mergeCell ref="BB58:BC58"/>
    <mergeCell ref="BF58:BL58"/>
    <mergeCell ref="BM58:BN58"/>
    <mergeCell ref="C59:I59"/>
    <mergeCell ref="J59:K59"/>
    <mergeCell ref="N59:T59"/>
    <mergeCell ref="U59:V59"/>
    <mergeCell ref="Y59:AE59"/>
    <mergeCell ref="AF59:AG59"/>
    <mergeCell ref="AJ59:AP59"/>
    <mergeCell ref="AQ59:AR59"/>
    <mergeCell ref="AU59:BA59"/>
    <mergeCell ref="BB59:BC59"/>
    <mergeCell ref="BF59:BL59"/>
    <mergeCell ref="BM59:BN59"/>
    <mergeCell ref="C58:I58"/>
    <mergeCell ref="J58:K58"/>
    <mergeCell ref="N58:T58"/>
    <mergeCell ref="U58:V58"/>
    <mergeCell ref="Y58:AE58"/>
    <mergeCell ref="AF58:AG58"/>
    <mergeCell ref="AJ58:AP58"/>
    <mergeCell ref="AQ58:AR58"/>
    <mergeCell ref="AU62:BA62"/>
    <mergeCell ref="BB60:BC60"/>
    <mergeCell ref="BF60:BL60"/>
    <mergeCell ref="BM60:BN60"/>
    <mergeCell ref="C61:I61"/>
    <mergeCell ref="J61:K61"/>
    <mergeCell ref="N61:T61"/>
    <mergeCell ref="U61:V61"/>
    <mergeCell ref="Y61:AE61"/>
    <mergeCell ref="AF61:AG61"/>
    <mergeCell ref="AJ61:AP61"/>
    <mergeCell ref="AQ61:AR61"/>
    <mergeCell ref="AU61:BA61"/>
    <mergeCell ref="BB61:BC61"/>
    <mergeCell ref="BF61:BL61"/>
    <mergeCell ref="BM61:BN61"/>
    <mergeCell ref="C60:I60"/>
    <mergeCell ref="J60:K60"/>
    <mergeCell ref="N60:T60"/>
    <mergeCell ref="U60:V60"/>
    <mergeCell ref="Y60:AE60"/>
    <mergeCell ref="AF60:AG60"/>
    <mergeCell ref="AJ60:AP60"/>
    <mergeCell ref="AQ60:AR60"/>
    <mergeCell ref="AU64:BA64"/>
    <mergeCell ref="BB62:BC62"/>
    <mergeCell ref="BF62:BL62"/>
    <mergeCell ref="BM62:BN62"/>
    <mergeCell ref="C63:I63"/>
    <mergeCell ref="J63:K63"/>
    <mergeCell ref="N63:T63"/>
    <mergeCell ref="U63:V63"/>
    <mergeCell ref="Y63:AE63"/>
    <mergeCell ref="AF63:AG63"/>
    <mergeCell ref="AJ63:AP63"/>
    <mergeCell ref="AQ63:AR63"/>
    <mergeCell ref="AU63:BA63"/>
    <mergeCell ref="BB63:BC63"/>
    <mergeCell ref="BF63:BL63"/>
    <mergeCell ref="BM63:BN63"/>
    <mergeCell ref="C62:I62"/>
    <mergeCell ref="J62:K62"/>
    <mergeCell ref="N62:T62"/>
    <mergeCell ref="U62:V62"/>
    <mergeCell ref="Y62:AE62"/>
    <mergeCell ref="AF62:AG62"/>
    <mergeCell ref="AJ62:AP62"/>
    <mergeCell ref="AQ62:AR62"/>
    <mergeCell ref="AU66:BA66"/>
    <mergeCell ref="BB64:BC64"/>
    <mergeCell ref="BF64:BL64"/>
    <mergeCell ref="BM64:BN64"/>
    <mergeCell ref="C65:I65"/>
    <mergeCell ref="J65:K65"/>
    <mergeCell ref="N65:T65"/>
    <mergeCell ref="U65:V65"/>
    <mergeCell ref="Y65:AE65"/>
    <mergeCell ref="AF65:AG65"/>
    <mergeCell ref="AJ65:AP65"/>
    <mergeCell ref="AQ65:AR65"/>
    <mergeCell ref="AU65:BA65"/>
    <mergeCell ref="BB65:BC65"/>
    <mergeCell ref="BF65:BL65"/>
    <mergeCell ref="BM65:BN65"/>
    <mergeCell ref="C64:I64"/>
    <mergeCell ref="J64:K64"/>
    <mergeCell ref="N64:T64"/>
    <mergeCell ref="U64:V64"/>
    <mergeCell ref="Y64:AE64"/>
    <mergeCell ref="AF64:AG64"/>
    <mergeCell ref="AJ64:AP64"/>
    <mergeCell ref="AQ64:AR64"/>
    <mergeCell ref="AU68:BA68"/>
    <mergeCell ref="BB66:BC66"/>
    <mergeCell ref="BF66:BL66"/>
    <mergeCell ref="BM66:BN66"/>
    <mergeCell ref="C67:I67"/>
    <mergeCell ref="J67:K67"/>
    <mergeCell ref="N67:T67"/>
    <mergeCell ref="U67:V67"/>
    <mergeCell ref="Y67:AE67"/>
    <mergeCell ref="AF67:AG67"/>
    <mergeCell ref="AJ67:AP67"/>
    <mergeCell ref="AQ67:AR67"/>
    <mergeCell ref="AU67:BA67"/>
    <mergeCell ref="BB67:BC67"/>
    <mergeCell ref="BF67:BL67"/>
    <mergeCell ref="BM67:BN67"/>
    <mergeCell ref="C66:I66"/>
    <mergeCell ref="J66:K66"/>
    <mergeCell ref="N66:T66"/>
    <mergeCell ref="U66:V66"/>
    <mergeCell ref="Y66:AE66"/>
    <mergeCell ref="AF66:AG66"/>
    <mergeCell ref="AJ66:AP66"/>
    <mergeCell ref="AQ66:AR66"/>
    <mergeCell ref="AU70:BA70"/>
    <mergeCell ref="BB68:BC68"/>
    <mergeCell ref="BF68:BL68"/>
    <mergeCell ref="BM68:BN68"/>
    <mergeCell ref="C69:I69"/>
    <mergeCell ref="J69:K69"/>
    <mergeCell ref="N69:T69"/>
    <mergeCell ref="U69:V69"/>
    <mergeCell ref="Y69:AE69"/>
    <mergeCell ref="AF69:AG69"/>
    <mergeCell ref="AJ69:AP69"/>
    <mergeCell ref="AQ69:AR69"/>
    <mergeCell ref="AU69:BA69"/>
    <mergeCell ref="BB69:BC69"/>
    <mergeCell ref="BF69:BL69"/>
    <mergeCell ref="BM69:BN69"/>
    <mergeCell ref="C68:I68"/>
    <mergeCell ref="J68:K68"/>
    <mergeCell ref="N68:T68"/>
    <mergeCell ref="U68:V68"/>
    <mergeCell ref="Y68:AE68"/>
    <mergeCell ref="AF68:AG68"/>
    <mergeCell ref="AJ68:AP68"/>
    <mergeCell ref="AQ68:AR68"/>
    <mergeCell ref="CQ38:CS38"/>
    <mergeCell ref="BB70:BC70"/>
    <mergeCell ref="BF70:BL70"/>
    <mergeCell ref="BM70:BN70"/>
    <mergeCell ref="C71:I71"/>
    <mergeCell ref="J71:K71"/>
    <mergeCell ref="N71:T71"/>
    <mergeCell ref="U71:V71"/>
    <mergeCell ref="Y71:AE71"/>
    <mergeCell ref="AF71:AG71"/>
    <mergeCell ref="AJ71:AP71"/>
    <mergeCell ref="AQ71:AR71"/>
    <mergeCell ref="AU71:BA71"/>
    <mergeCell ref="BB71:BC71"/>
    <mergeCell ref="BF71:BL71"/>
    <mergeCell ref="BM71:BN71"/>
    <mergeCell ref="C70:I70"/>
    <mergeCell ref="J70:K70"/>
    <mergeCell ref="N70:T70"/>
    <mergeCell ref="U70:V70"/>
    <mergeCell ref="Y70:AE70"/>
    <mergeCell ref="AF70:AG70"/>
    <mergeCell ref="AJ70:AP70"/>
    <mergeCell ref="AQ70:AR70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CS87"/>
  <sheetViews>
    <sheetView topLeftCell="B1" zoomScale="90" zoomScaleNormal="90" workbookViewId="0">
      <selection activeCell="CS17" sqref="CS17"/>
    </sheetView>
  </sheetViews>
  <sheetFormatPr defaultRowHeight="15" x14ac:dyDescent="0.25"/>
  <cols>
    <col min="1" max="1" width="4.5703125" customWidth="1"/>
    <col min="2" max="2" width="2.7109375" customWidth="1"/>
    <col min="3" max="3" width="6.7109375" customWidth="1"/>
    <col min="4" max="12" width="2.7109375" customWidth="1"/>
    <col min="13" max="13" width="5.5703125" customWidth="1"/>
    <col min="14" max="14" width="6.7109375" customWidth="1"/>
    <col min="15" max="23" width="2.7109375" customWidth="1"/>
    <col min="24" max="24" width="4.7109375" customWidth="1"/>
    <col min="25" max="25" width="6.7109375" customWidth="1"/>
    <col min="26" max="35" width="2.7109375" customWidth="1"/>
    <col min="36" max="36" width="6.7109375" customWidth="1"/>
    <col min="37" max="43" width="2.7109375" customWidth="1"/>
    <col min="44" max="44" width="3.5703125" customWidth="1"/>
    <col min="45" max="45" width="2.7109375" customWidth="1"/>
    <col min="46" max="46" width="5.140625" customWidth="1"/>
    <col min="47" max="47" width="6.7109375" customWidth="1"/>
    <col min="48" max="56" width="2.7109375" customWidth="1"/>
    <col min="57" max="57" width="4.5703125" customWidth="1"/>
    <col min="58" max="58" width="6.7109375" customWidth="1"/>
    <col min="59" max="97" width="2.7109375" customWidth="1"/>
  </cols>
  <sheetData>
    <row r="2" spans="2:96" x14ac:dyDescent="0.25">
      <c r="B2" s="121"/>
      <c r="C2" s="113"/>
      <c r="D2" s="113"/>
      <c r="E2" s="113"/>
      <c r="F2" s="113"/>
      <c r="G2" s="113"/>
      <c r="H2" s="113"/>
      <c r="I2" s="113"/>
      <c r="J2" s="113"/>
      <c r="K2" s="119"/>
      <c r="M2" s="121"/>
      <c r="N2" s="113"/>
      <c r="O2" s="113"/>
      <c r="P2" s="113"/>
      <c r="Q2" s="113"/>
      <c r="R2" s="113"/>
      <c r="S2" s="113"/>
      <c r="T2" s="113"/>
      <c r="U2" s="113"/>
      <c r="V2" s="119"/>
      <c r="X2" s="121"/>
      <c r="Y2" s="113"/>
      <c r="Z2" s="113"/>
      <c r="AA2" s="113"/>
      <c r="AB2" s="113"/>
      <c r="AC2" s="113"/>
      <c r="AD2" s="113"/>
      <c r="AE2" s="113"/>
      <c r="AF2" s="113"/>
      <c r="AG2" s="119"/>
      <c r="AI2" s="121"/>
      <c r="AJ2" s="113"/>
      <c r="AK2" s="113"/>
      <c r="AL2" s="113"/>
      <c r="AM2" s="113"/>
      <c r="AN2" s="113"/>
      <c r="AO2" s="113"/>
      <c r="AP2" s="113"/>
      <c r="AQ2" s="113"/>
      <c r="AR2" s="119"/>
      <c r="AT2" s="121"/>
      <c r="AU2" s="113"/>
      <c r="AV2" s="113"/>
      <c r="AW2" s="113"/>
      <c r="AX2" s="113"/>
      <c r="AY2" s="113"/>
      <c r="AZ2" s="113"/>
      <c r="BA2" s="113"/>
      <c r="BB2" s="113"/>
      <c r="BC2" s="119"/>
      <c r="BE2" s="121"/>
      <c r="BF2" s="113"/>
      <c r="BG2" s="113"/>
      <c r="BH2" s="113"/>
      <c r="BI2" s="113"/>
      <c r="BJ2" s="113"/>
      <c r="BK2" s="113"/>
      <c r="BL2" s="113"/>
      <c r="BM2" s="113"/>
      <c r="BN2" s="119"/>
      <c r="BO2" s="30"/>
      <c r="BP2" s="30"/>
      <c r="BQ2" s="30"/>
      <c r="BR2" s="30"/>
      <c r="BS2" s="2"/>
      <c r="BT2" s="2"/>
      <c r="BU2" s="2"/>
    </row>
    <row r="3" spans="2:96" x14ac:dyDescent="0.25">
      <c r="B3" s="123"/>
      <c r="C3" s="98"/>
      <c r="D3" s="98"/>
      <c r="E3" s="98"/>
      <c r="F3" s="98"/>
      <c r="G3" s="98"/>
      <c r="H3" s="98"/>
      <c r="I3" s="98"/>
      <c r="J3" s="98"/>
      <c r="K3" s="124"/>
      <c r="M3" s="123"/>
      <c r="N3" s="98"/>
      <c r="O3" s="98"/>
      <c r="P3" s="98"/>
      <c r="Q3" s="98"/>
      <c r="R3" s="98"/>
      <c r="S3" s="98"/>
      <c r="T3" s="98"/>
      <c r="U3" s="98"/>
      <c r="V3" s="124"/>
      <c r="X3" s="123"/>
      <c r="Y3" s="98"/>
      <c r="Z3" s="98"/>
      <c r="AA3" s="98"/>
      <c r="AB3" s="98"/>
      <c r="AC3" s="98"/>
      <c r="AD3" s="98"/>
      <c r="AE3" s="98"/>
      <c r="AF3" s="98"/>
      <c r="AG3" s="124"/>
      <c r="AI3" s="123"/>
      <c r="AJ3" s="98"/>
      <c r="AK3" s="98"/>
      <c r="AL3" s="98"/>
      <c r="AM3" s="98"/>
      <c r="AN3" s="98"/>
      <c r="AO3" s="98"/>
      <c r="AP3" s="98"/>
      <c r="AQ3" s="98"/>
      <c r="AR3" s="124"/>
      <c r="AT3" s="123"/>
      <c r="AU3" s="98"/>
      <c r="AV3" s="98"/>
      <c r="AW3" s="98"/>
      <c r="AX3" s="98"/>
      <c r="AY3" s="98"/>
      <c r="AZ3" s="98"/>
      <c r="BA3" s="98"/>
      <c r="BB3" s="98"/>
      <c r="BC3" s="124"/>
      <c r="BE3" s="123"/>
      <c r="BF3" s="98"/>
      <c r="BG3" s="98"/>
      <c r="BH3" s="98"/>
      <c r="BI3" s="98"/>
      <c r="BJ3" s="98"/>
      <c r="BK3" s="98"/>
      <c r="BL3" s="98"/>
      <c r="BM3" s="98"/>
      <c r="BN3" s="124"/>
      <c r="BO3" s="30"/>
      <c r="BP3" s="30"/>
      <c r="BQ3" s="30"/>
      <c r="BR3" s="30"/>
      <c r="BS3" s="2"/>
      <c r="BT3" s="2"/>
      <c r="BU3" s="2"/>
    </row>
    <row r="4" spans="2:96" ht="15" customHeight="1" x14ac:dyDescent="0.25">
      <c r="B4" s="123"/>
      <c r="C4" s="98"/>
      <c r="D4" s="98"/>
      <c r="E4" s="98"/>
      <c r="F4" s="98"/>
      <c r="G4" s="98"/>
      <c r="H4" s="98"/>
      <c r="I4" s="98"/>
      <c r="J4" s="98"/>
      <c r="K4" s="124"/>
      <c r="L4" s="27"/>
      <c r="M4" s="123"/>
      <c r="N4" s="98"/>
      <c r="O4" s="98"/>
      <c r="P4" s="98"/>
      <c r="Q4" s="98"/>
      <c r="R4" s="98"/>
      <c r="S4" s="98"/>
      <c r="T4" s="98"/>
      <c r="U4" s="98"/>
      <c r="V4" s="124"/>
      <c r="X4" s="123"/>
      <c r="Y4" s="98"/>
      <c r="Z4" s="98"/>
      <c r="AA4" s="98"/>
      <c r="AB4" s="98"/>
      <c r="AC4" s="98"/>
      <c r="AD4" s="98"/>
      <c r="AE4" s="98"/>
      <c r="AF4" s="98"/>
      <c r="AG4" s="124"/>
      <c r="AI4" s="123"/>
      <c r="AJ4" s="98"/>
      <c r="AK4" s="98"/>
      <c r="AL4" s="98"/>
      <c r="AM4" s="98"/>
      <c r="AN4" s="98"/>
      <c r="AO4" s="98"/>
      <c r="AP4" s="98"/>
      <c r="AQ4" s="98"/>
      <c r="AR4" s="124"/>
      <c r="AT4" s="123"/>
      <c r="AU4" s="98"/>
      <c r="AV4" s="98"/>
      <c r="AW4" s="98"/>
      <c r="AX4" s="98"/>
      <c r="AY4" s="98"/>
      <c r="AZ4" s="98"/>
      <c r="BA4" s="98"/>
      <c r="BB4" s="98"/>
      <c r="BC4" s="124"/>
      <c r="BE4" s="123"/>
      <c r="BF4" s="98"/>
      <c r="BG4" s="98"/>
      <c r="BH4" s="98"/>
      <c r="BI4" s="98"/>
      <c r="BJ4" s="98"/>
      <c r="BK4" s="98"/>
      <c r="BL4" s="98"/>
      <c r="BM4" s="98"/>
      <c r="BN4" s="124"/>
      <c r="BO4" s="30"/>
      <c r="BP4" s="30"/>
      <c r="BQ4" s="30"/>
      <c r="BR4" s="30"/>
      <c r="BS4" s="2"/>
      <c r="BT4" s="2"/>
      <c r="BU4" s="2"/>
      <c r="BW4" s="160" t="s">
        <v>23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4"/>
    </row>
    <row r="5" spans="2:96" ht="15" customHeight="1" x14ac:dyDescent="0.25">
      <c r="B5" s="123"/>
      <c r="C5" s="98"/>
      <c r="D5" s="98"/>
      <c r="E5" s="98"/>
      <c r="F5" s="98"/>
      <c r="G5" s="98"/>
      <c r="H5" s="98"/>
      <c r="I5" s="98"/>
      <c r="J5" s="98"/>
      <c r="K5" s="124"/>
      <c r="L5" s="27"/>
      <c r="M5" s="123"/>
      <c r="N5" s="98"/>
      <c r="O5" s="98"/>
      <c r="P5" s="98"/>
      <c r="Q5" s="98"/>
      <c r="R5" s="98"/>
      <c r="S5" s="98"/>
      <c r="T5" s="98"/>
      <c r="U5" s="98"/>
      <c r="V5" s="124"/>
      <c r="X5" s="123"/>
      <c r="Y5" s="98"/>
      <c r="Z5" s="98"/>
      <c r="AA5" s="98"/>
      <c r="AB5" s="98"/>
      <c r="AC5" s="98"/>
      <c r="AD5" s="98"/>
      <c r="AE5" s="98"/>
      <c r="AF5" s="98"/>
      <c r="AG5" s="124"/>
      <c r="AI5" s="123"/>
      <c r="AJ5" s="98"/>
      <c r="AK5" s="98"/>
      <c r="AL5" s="98"/>
      <c r="AM5" s="98"/>
      <c r="AN5" s="98"/>
      <c r="AO5" s="98"/>
      <c r="AP5" s="98"/>
      <c r="AQ5" s="98"/>
      <c r="AR5" s="124"/>
      <c r="AT5" s="123"/>
      <c r="AU5" s="98"/>
      <c r="AV5" s="98"/>
      <c r="AW5" s="98"/>
      <c r="AX5" s="98"/>
      <c r="AY5" s="98"/>
      <c r="AZ5" s="98"/>
      <c r="BA5" s="98"/>
      <c r="BB5" s="98"/>
      <c r="BC5" s="124"/>
      <c r="BE5" s="123"/>
      <c r="BF5" s="98"/>
      <c r="BG5" s="98"/>
      <c r="BH5" s="98"/>
      <c r="BI5" s="98"/>
      <c r="BJ5" s="98"/>
      <c r="BK5" s="98"/>
      <c r="BL5" s="98"/>
      <c r="BM5" s="98"/>
      <c r="BN5" s="124"/>
      <c r="BO5" s="30"/>
      <c r="BP5" s="30"/>
      <c r="BQ5" s="30"/>
      <c r="BR5" s="30"/>
      <c r="BS5" s="2"/>
      <c r="BT5" s="2"/>
      <c r="BU5" s="2"/>
      <c r="BW5" s="161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6"/>
    </row>
    <row r="6" spans="2:96" x14ac:dyDescent="0.25">
      <c r="B6" s="123"/>
      <c r="C6" s="98"/>
      <c r="D6" s="98"/>
      <c r="E6" s="98"/>
      <c r="F6" s="98"/>
      <c r="G6" s="98"/>
      <c r="H6" s="98"/>
      <c r="I6" s="98"/>
      <c r="J6" s="98"/>
      <c r="K6" s="124"/>
      <c r="L6" s="27"/>
      <c r="M6" s="123"/>
      <c r="N6" s="98"/>
      <c r="O6" s="98"/>
      <c r="P6" s="98"/>
      <c r="Q6" s="98"/>
      <c r="R6" s="98"/>
      <c r="S6" s="98"/>
      <c r="T6" s="98"/>
      <c r="U6" s="98"/>
      <c r="V6" s="124"/>
      <c r="X6" s="123"/>
      <c r="Y6" s="98"/>
      <c r="Z6" s="98"/>
      <c r="AA6" s="98"/>
      <c r="AB6" s="98"/>
      <c r="AC6" s="98"/>
      <c r="AD6" s="98"/>
      <c r="AE6" s="98"/>
      <c r="AF6" s="98"/>
      <c r="AG6" s="124"/>
      <c r="AI6" s="123"/>
      <c r="AJ6" s="98"/>
      <c r="AK6" s="98"/>
      <c r="AL6" s="98"/>
      <c r="AM6" s="98"/>
      <c r="AN6" s="98"/>
      <c r="AO6" s="98"/>
      <c r="AP6" s="98"/>
      <c r="AQ6" s="98"/>
      <c r="AR6" s="124"/>
      <c r="AT6" s="123"/>
      <c r="AU6" s="98"/>
      <c r="AV6" s="98"/>
      <c r="AW6" s="98"/>
      <c r="AX6" s="98"/>
      <c r="AY6" s="98"/>
      <c r="AZ6" s="98"/>
      <c r="BA6" s="98"/>
      <c r="BB6" s="98"/>
      <c r="BC6" s="124"/>
      <c r="BE6" s="123"/>
      <c r="BF6" s="98"/>
      <c r="BG6" s="98"/>
      <c r="BH6" s="98"/>
      <c r="BI6" s="98"/>
      <c r="BJ6" s="98"/>
      <c r="BK6" s="98"/>
      <c r="BL6" s="98"/>
      <c r="BM6" s="98"/>
      <c r="BN6" s="124"/>
      <c r="BO6" s="30"/>
      <c r="BP6" s="30"/>
      <c r="BQ6" s="30"/>
      <c r="BR6" s="30"/>
      <c r="BS6" s="2"/>
      <c r="BT6" s="2"/>
      <c r="BU6" s="2"/>
    </row>
    <row r="7" spans="2:96" x14ac:dyDescent="0.25">
      <c r="B7" s="123"/>
      <c r="C7" s="98"/>
      <c r="D7" s="98"/>
      <c r="E7" s="98"/>
      <c r="F7" s="98"/>
      <c r="G7" s="98"/>
      <c r="H7" s="98"/>
      <c r="I7" s="98"/>
      <c r="J7" s="98"/>
      <c r="K7" s="124"/>
      <c r="L7" s="27"/>
      <c r="M7" s="123"/>
      <c r="N7" s="98"/>
      <c r="O7" s="98"/>
      <c r="P7" s="98"/>
      <c r="Q7" s="98"/>
      <c r="R7" s="98"/>
      <c r="S7" s="98"/>
      <c r="T7" s="98"/>
      <c r="U7" s="98"/>
      <c r="V7" s="124"/>
      <c r="X7" s="123"/>
      <c r="Y7" s="98"/>
      <c r="Z7" s="98"/>
      <c r="AA7" s="98"/>
      <c r="AB7" s="98"/>
      <c r="AC7" s="98"/>
      <c r="AD7" s="98"/>
      <c r="AE7" s="98"/>
      <c r="AF7" s="98"/>
      <c r="AG7" s="124"/>
      <c r="AI7" s="123"/>
      <c r="AJ7" s="98"/>
      <c r="AK7" s="98"/>
      <c r="AL7" s="98"/>
      <c r="AM7" s="98"/>
      <c r="AN7" s="98"/>
      <c r="AO7" s="98"/>
      <c r="AP7" s="98"/>
      <c r="AQ7" s="98"/>
      <c r="AR7" s="124"/>
      <c r="AT7" s="123"/>
      <c r="AU7" s="98"/>
      <c r="AV7" s="98"/>
      <c r="AW7" s="98"/>
      <c r="AX7" s="98"/>
      <c r="AY7" s="98"/>
      <c r="AZ7" s="98"/>
      <c r="BA7" s="98"/>
      <c r="BB7" s="98"/>
      <c r="BC7" s="124"/>
      <c r="BE7" s="123"/>
      <c r="BF7" s="98"/>
      <c r="BG7" s="98"/>
      <c r="BH7" s="98"/>
      <c r="BI7" s="98"/>
      <c r="BJ7" s="98"/>
      <c r="BK7" s="98"/>
      <c r="BL7" s="98"/>
      <c r="BM7" s="98"/>
      <c r="BN7" s="124"/>
      <c r="BO7" s="30"/>
      <c r="BP7" s="30"/>
      <c r="BQ7" s="30"/>
      <c r="BR7" s="30"/>
      <c r="BS7" s="2"/>
      <c r="BT7" s="2"/>
      <c r="BU7" s="2"/>
    </row>
    <row r="8" spans="2:96" x14ac:dyDescent="0.25">
      <c r="B8" s="123"/>
      <c r="C8" s="98"/>
      <c r="D8" s="98"/>
      <c r="E8" s="98"/>
      <c r="F8" s="98"/>
      <c r="G8" s="98"/>
      <c r="H8" s="98"/>
      <c r="I8" s="98"/>
      <c r="J8" s="98"/>
      <c r="K8" s="124"/>
      <c r="L8" s="27"/>
      <c r="M8" s="123"/>
      <c r="N8" s="98"/>
      <c r="O8" s="98"/>
      <c r="P8" s="98"/>
      <c r="Q8" s="98"/>
      <c r="R8" s="98"/>
      <c r="S8" s="98"/>
      <c r="T8" s="98"/>
      <c r="U8" s="98"/>
      <c r="V8" s="124"/>
      <c r="X8" s="123"/>
      <c r="Y8" s="98"/>
      <c r="Z8" s="98"/>
      <c r="AA8" s="98"/>
      <c r="AB8" s="98"/>
      <c r="AC8" s="98"/>
      <c r="AD8" s="98"/>
      <c r="AE8" s="98"/>
      <c r="AF8" s="98"/>
      <c r="AG8" s="124"/>
      <c r="AI8" s="123"/>
      <c r="AJ8" s="98"/>
      <c r="AK8" s="98"/>
      <c r="AL8" s="98"/>
      <c r="AM8" s="98"/>
      <c r="AN8" s="98"/>
      <c r="AO8" s="98"/>
      <c r="AP8" s="98"/>
      <c r="AQ8" s="98"/>
      <c r="AR8" s="124"/>
      <c r="AT8" s="123"/>
      <c r="AU8" s="98"/>
      <c r="AV8" s="98"/>
      <c r="AW8" s="98"/>
      <c r="AX8" s="98"/>
      <c r="AY8" s="98"/>
      <c r="AZ8" s="98"/>
      <c r="BA8" s="98"/>
      <c r="BB8" s="98"/>
      <c r="BC8" s="124"/>
      <c r="BE8" s="123"/>
      <c r="BF8" s="98"/>
      <c r="BG8" s="98"/>
      <c r="BH8" s="98"/>
      <c r="BI8" s="98"/>
      <c r="BJ8" s="98"/>
      <c r="BK8" s="98"/>
      <c r="BL8" s="98"/>
      <c r="BM8" s="98"/>
      <c r="BN8" s="124"/>
      <c r="BO8" s="30"/>
      <c r="BP8" s="30"/>
      <c r="BQ8" s="30"/>
      <c r="BR8" s="30"/>
      <c r="BS8" s="2"/>
      <c r="BT8" s="2"/>
      <c r="BU8" s="2"/>
    </row>
    <row r="9" spans="2:96" ht="15" customHeight="1" x14ac:dyDescent="0.25">
      <c r="B9" s="125"/>
      <c r="C9" s="112"/>
      <c r="D9" s="112"/>
      <c r="E9" s="112"/>
      <c r="F9" s="112"/>
      <c r="G9" s="112"/>
      <c r="H9" s="112"/>
      <c r="I9" s="112"/>
      <c r="J9" s="112"/>
      <c r="K9" s="126"/>
      <c r="L9" s="27"/>
      <c r="M9" s="125"/>
      <c r="N9" s="112"/>
      <c r="O9" s="112"/>
      <c r="P9" s="112"/>
      <c r="Q9" s="112"/>
      <c r="R9" s="112"/>
      <c r="S9" s="112"/>
      <c r="T9" s="112"/>
      <c r="U9" s="112"/>
      <c r="V9" s="126"/>
      <c r="X9" s="125"/>
      <c r="Y9" s="112"/>
      <c r="Z9" s="112"/>
      <c r="AA9" s="112"/>
      <c r="AB9" s="112"/>
      <c r="AC9" s="112"/>
      <c r="AD9" s="112"/>
      <c r="AE9" s="112"/>
      <c r="AF9" s="112"/>
      <c r="AG9" s="126"/>
      <c r="AI9" s="125"/>
      <c r="AJ9" s="112"/>
      <c r="AK9" s="112"/>
      <c r="AL9" s="112"/>
      <c r="AM9" s="112"/>
      <c r="AN9" s="112"/>
      <c r="AO9" s="112"/>
      <c r="AP9" s="112"/>
      <c r="AQ9" s="112"/>
      <c r="AR9" s="126"/>
      <c r="AT9" s="125"/>
      <c r="AU9" s="112"/>
      <c r="AV9" s="112"/>
      <c r="AW9" s="112"/>
      <c r="AX9" s="112"/>
      <c r="AY9" s="112"/>
      <c r="AZ9" s="112"/>
      <c r="BA9" s="112"/>
      <c r="BB9" s="112"/>
      <c r="BC9" s="126"/>
      <c r="BE9" s="125"/>
      <c r="BF9" s="112"/>
      <c r="BG9" s="112"/>
      <c r="BH9" s="112"/>
      <c r="BI9" s="112"/>
      <c r="BJ9" s="112"/>
      <c r="BK9" s="112"/>
      <c r="BL9" s="112"/>
      <c r="BM9" s="112"/>
      <c r="BN9" s="126"/>
      <c r="BO9" s="30"/>
      <c r="BP9" s="30"/>
      <c r="BQ9" s="30"/>
      <c r="BR9" s="30"/>
      <c r="BS9" s="19"/>
      <c r="BT9" s="152" t="s">
        <v>1</v>
      </c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</row>
    <row r="10" spans="2:96" x14ac:dyDescent="0.25">
      <c r="B10" s="3"/>
      <c r="C10" s="3"/>
      <c r="D10" s="3"/>
      <c r="E10" s="30"/>
      <c r="F10" s="30"/>
      <c r="G10" s="30"/>
      <c r="H10" s="30"/>
      <c r="I10" s="30"/>
      <c r="J10" s="30"/>
      <c r="K10" s="30"/>
      <c r="L10" s="27"/>
      <c r="M10" s="30"/>
      <c r="N10" s="30"/>
      <c r="O10" s="30"/>
      <c r="P10" s="30"/>
      <c r="Q10" s="30"/>
      <c r="R10" s="30"/>
      <c r="S10" s="30"/>
      <c r="T10" s="30"/>
      <c r="U10" s="30"/>
      <c r="V10" s="30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Q10" s="2"/>
      <c r="BR10" s="2"/>
      <c r="BS10" s="16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6"/>
    </row>
    <row r="11" spans="2:96" ht="23.25" x14ac:dyDescent="0.25">
      <c r="B11" s="138" t="s">
        <v>0</v>
      </c>
      <c r="C11" s="139"/>
      <c r="D11" s="139"/>
      <c r="E11" s="139"/>
      <c r="F11" s="139"/>
      <c r="G11" s="139"/>
      <c r="H11" s="139"/>
      <c r="I11" s="139"/>
      <c r="J11" s="94">
        <v>5</v>
      </c>
      <c r="K11" s="95"/>
      <c r="L11" s="89"/>
      <c r="M11" s="138" t="s">
        <v>0</v>
      </c>
      <c r="N11" s="139"/>
      <c r="O11" s="139"/>
      <c r="P11" s="139"/>
      <c r="Q11" s="139"/>
      <c r="R11" s="139"/>
      <c r="S11" s="139"/>
      <c r="T11" s="139"/>
      <c r="U11" s="94"/>
      <c r="V11" s="95"/>
      <c r="X11" s="138" t="s">
        <v>0</v>
      </c>
      <c r="Y11" s="139"/>
      <c r="Z11" s="139"/>
      <c r="AA11" s="139"/>
      <c r="AB11" s="139"/>
      <c r="AC11" s="139"/>
      <c r="AD11" s="139"/>
      <c r="AE11" s="139"/>
      <c r="AF11" s="94">
        <v>34</v>
      </c>
      <c r="AG11" s="95"/>
      <c r="AI11" s="138" t="s">
        <v>0</v>
      </c>
      <c r="AJ11" s="139"/>
      <c r="AK11" s="139"/>
      <c r="AL11" s="139"/>
      <c r="AM11" s="139"/>
      <c r="AN11" s="139"/>
      <c r="AO11" s="139"/>
      <c r="AP11" s="139"/>
      <c r="AQ11" s="94">
        <v>37</v>
      </c>
      <c r="AR11" s="95"/>
      <c r="AT11" s="138" t="s">
        <v>0</v>
      </c>
      <c r="AU11" s="139"/>
      <c r="AV11" s="139"/>
      <c r="AW11" s="139"/>
      <c r="AX11" s="139"/>
      <c r="AY11" s="139"/>
      <c r="AZ11" s="139"/>
      <c r="BA11" s="139"/>
      <c r="BB11" s="94">
        <v>53</v>
      </c>
      <c r="BC11" s="95"/>
      <c r="BE11" s="138" t="s">
        <v>0</v>
      </c>
      <c r="BF11" s="139"/>
      <c r="BG11" s="139"/>
      <c r="BH11" s="139"/>
      <c r="BI11" s="139"/>
      <c r="BJ11" s="139"/>
      <c r="BK11" s="139"/>
      <c r="BL11" s="139"/>
      <c r="BM11" s="94">
        <v>44</v>
      </c>
      <c r="BN11" s="95"/>
      <c r="BQ11" s="2"/>
      <c r="BR11" s="2"/>
      <c r="BS11" s="19"/>
      <c r="BT11" s="157" t="s">
        <v>2</v>
      </c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</row>
    <row r="12" spans="2:96" ht="21" x14ac:dyDescent="0.25">
      <c r="B12" s="67">
        <v>1</v>
      </c>
      <c r="C12" s="132" t="s">
        <v>36</v>
      </c>
      <c r="D12" s="133"/>
      <c r="E12" s="133"/>
      <c r="F12" s="133"/>
      <c r="G12" s="133"/>
      <c r="H12" s="133"/>
      <c r="I12" s="134"/>
      <c r="J12" s="179">
        <v>4</v>
      </c>
      <c r="K12" s="180"/>
      <c r="L12" s="68"/>
      <c r="M12" s="67">
        <v>1</v>
      </c>
      <c r="N12" s="132" t="s">
        <v>60</v>
      </c>
      <c r="O12" s="133" t="s">
        <v>60</v>
      </c>
      <c r="P12" s="133" t="s">
        <v>60</v>
      </c>
      <c r="Q12" s="133" t="s">
        <v>60</v>
      </c>
      <c r="R12" s="133" t="s">
        <v>60</v>
      </c>
      <c r="S12" s="133" t="s">
        <v>60</v>
      </c>
      <c r="T12" s="134" t="s">
        <v>60</v>
      </c>
      <c r="U12" s="179"/>
      <c r="V12" s="180"/>
      <c r="W12" s="69"/>
      <c r="X12" s="67">
        <v>1</v>
      </c>
      <c r="Y12" s="132" t="s">
        <v>68</v>
      </c>
      <c r="Z12" s="133" t="s">
        <v>68</v>
      </c>
      <c r="AA12" s="133" t="s">
        <v>68</v>
      </c>
      <c r="AB12" s="133" t="s">
        <v>68</v>
      </c>
      <c r="AC12" s="133" t="s">
        <v>68</v>
      </c>
      <c r="AD12" s="133" t="s">
        <v>68</v>
      </c>
      <c r="AE12" s="134" t="s">
        <v>68</v>
      </c>
      <c r="AF12" s="179"/>
      <c r="AG12" s="180"/>
      <c r="AH12" s="69"/>
      <c r="AI12" s="67">
        <v>1</v>
      </c>
      <c r="AJ12" s="143" t="s">
        <v>99</v>
      </c>
      <c r="AK12" s="143" t="s">
        <v>99</v>
      </c>
      <c r="AL12" s="143" t="s">
        <v>99</v>
      </c>
      <c r="AM12" s="143" t="s">
        <v>99</v>
      </c>
      <c r="AN12" s="143" t="s">
        <v>99</v>
      </c>
      <c r="AO12" s="143" t="s">
        <v>99</v>
      </c>
      <c r="AP12" s="143" t="s">
        <v>99</v>
      </c>
      <c r="AQ12" s="179">
        <v>15</v>
      </c>
      <c r="AR12" s="180"/>
      <c r="AS12" s="69"/>
      <c r="AT12" s="67">
        <v>1</v>
      </c>
      <c r="AU12" s="143" t="s">
        <v>125</v>
      </c>
      <c r="AV12" s="143" t="s">
        <v>125</v>
      </c>
      <c r="AW12" s="143" t="s">
        <v>125</v>
      </c>
      <c r="AX12" s="143" t="s">
        <v>125</v>
      </c>
      <c r="AY12" s="143" t="s">
        <v>125</v>
      </c>
      <c r="AZ12" s="143" t="s">
        <v>125</v>
      </c>
      <c r="BA12" s="143" t="s">
        <v>125</v>
      </c>
      <c r="BB12" s="179">
        <v>2</v>
      </c>
      <c r="BC12" s="180"/>
      <c r="BD12" s="69"/>
      <c r="BE12" s="67">
        <v>1</v>
      </c>
      <c r="BF12" s="129" t="s">
        <v>181</v>
      </c>
      <c r="BG12" s="130" t="s">
        <v>181</v>
      </c>
      <c r="BH12" s="130" t="s">
        <v>181</v>
      </c>
      <c r="BI12" s="130" t="s">
        <v>181</v>
      </c>
      <c r="BJ12" s="130" t="s">
        <v>181</v>
      </c>
      <c r="BK12" s="130" t="s">
        <v>181</v>
      </c>
      <c r="BL12" s="131" t="s">
        <v>181</v>
      </c>
      <c r="BM12" s="179"/>
      <c r="BN12" s="180"/>
      <c r="BQ12" s="2"/>
      <c r="BR12" s="2"/>
      <c r="BS12" s="18"/>
      <c r="BT12" s="122" t="s">
        <v>3</v>
      </c>
      <c r="BU12" s="116"/>
      <c r="BV12" s="116"/>
      <c r="BW12" s="116"/>
      <c r="BX12" s="116"/>
      <c r="BY12" s="94">
        <v>192</v>
      </c>
      <c r="BZ12" s="95"/>
      <c r="CA12" s="2"/>
      <c r="CB12" s="116" t="s">
        <v>4</v>
      </c>
      <c r="CC12" s="116"/>
      <c r="CD12" s="116"/>
      <c r="CE12" s="116"/>
      <c r="CF12" s="116"/>
      <c r="CG12" s="183">
        <v>179</v>
      </c>
      <c r="CH12" s="184"/>
      <c r="CI12" s="2"/>
      <c r="CJ12" s="116" t="s">
        <v>5</v>
      </c>
      <c r="CK12" s="116"/>
      <c r="CL12" s="116"/>
      <c r="CM12" s="116"/>
      <c r="CN12" s="116"/>
      <c r="CO12" s="185">
        <v>192</v>
      </c>
      <c r="CP12" s="186"/>
      <c r="CQ12" s="10"/>
    </row>
    <row r="13" spans="2:96" x14ac:dyDescent="0.25">
      <c r="B13" s="67">
        <v>2</v>
      </c>
      <c r="C13" s="129" t="s">
        <v>37</v>
      </c>
      <c r="D13" s="130"/>
      <c r="E13" s="130"/>
      <c r="F13" s="130"/>
      <c r="G13" s="130"/>
      <c r="H13" s="130"/>
      <c r="I13" s="131"/>
      <c r="J13" s="179"/>
      <c r="K13" s="180"/>
      <c r="L13" s="69"/>
      <c r="M13" s="67">
        <v>2</v>
      </c>
      <c r="N13" s="132" t="s">
        <v>61</v>
      </c>
      <c r="O13" s="133" t="s">
        <v>61</v>
      </c>
      <c r="P13" s="133" t="s">
        <v>61</v>
      </c>
      <c r="Q13" s="133" t="s">
        <v>61</v>
      </c>
      <c r="R13" s="133" t="s">
        <v>61</v>
      </c>
      <c r="S13" s="133" t="s">
        <v>61</v>
      </c>
      <c r="T13" s="134" t="s">
        <v>61</v>
      </c>
      <c r="U13" s="179"/>
      <c r="V13" s="180"/>
      <c r="W13" s="69"/>
      <c r="X13" s="67">
        <v>2</v>
      </c>
      <c r="Y13" s="132" t="s">
        <v>69</v>
      </c>
      <c r="Z13" s="133" t="s">
        <v>69</v>
      </c>
      <c r="AA13" s="133" t="s">
        <v>69</v>
      </c>
      <c r="AB13" s="133" t="s">
        <v>69</v>
      </c>
      <c r="AC13" s="133" t="s">
        <v>69</v>
      </c>
      <c r="AD13" s="133" t="s">
        <v>69</v>
      </c>
      <c r="AE13" s="134" t="s">
        <v>69</v>
      </c>
      <c r="AF13" s="179">
        <v>4</v>
      </c>
      <c r="AG13" s="180"/>
      <c r="AH13" s="69"/>
      <c r="AI13" s="67">
        <v>2</v>
      </c>
      <c r="AJ13" s="143" t="s">
        <v>100</v>
      </c>
      <c r="AK13" s="143" t="s">
        <v>100</v>
      </c>
      <c r="AL13" s="143" t="s">
        <v>100</v>
      </c>
      <c r="AM13" s="143" t="s">
        <v>100</v>
      </c>
      <c r="AN13" s="143" t="s">
        <v>100</v>
      </c>
      <c r="AO13" s="143" t="s">
        <v>100</v>
      </c>
      <c r="AP13" s="143" t="s">
        <v>100</v>
      </c>
      <c r="AQ13" s="179">
        <v>5</v>
      </c>
      <c r="AR13" s="180"/>
      <c r="AS13" s="69"/>
      <c r="AT13" s="67">
        <v>2</v>
      </c>
      <c r="AU13" s="143" t="s">
        <v>126</v>
      </c>
      <c r="AV13" s="143" t="s">
        <v>126</v>
      </c>
      <c r="AW13" s="143" t="s">
        <v>126</v>
      </c>
      <c r="AX13" s="143" t="s">
        <v>126</v>
      </c>
      <c r="AY13" s="143" t="s">
        <v>126</v>
      </c>
      <c r="AZ13" s="143" t="s">
        <v>126</v>
      </c>
      <c r="BA13" s="143" t="s">
        <v>126</v>
      </c>
      <c r="BB13" s="179">
        <v>37</v>
      </c>
      <c r="BC13" s="180"/>
      <c r="BD13" s="69"/>
      <c r="BE13" s="67">
        <v>2</v>
      </c>
      <c r="BF13" s="135" t="s">
        <v>182</v>
      </c>
      <c r="BG13" s="136" t="s">
        <v>182</v>
      </c>
      <c r="BH13" s="136" t="s">
        <v>182</v>
      </c>
      <c r="BI13" s="136" t="s">
        <v>182</v>
      </c>
      <c r="BJ13" s="136" t="s">
        <v>182</v>
      </c>
      <c r="BK13" s="136" t="s">
        <v>182</v>
      </c>
      <c r="BL13" s="137" t="s">
        <v>182</v>
      </c>
      <c r="BM13" s="179"/>
      <c r="BN13" s="180"/>
      <c r="BQ13" s="2"/>
      <c r="BR13" s="2"/>
      <c r="BS13" s="16"/>
      <c r="BT13" s="115"/>
      <c r="BU13" s="115"/>
      <c r="BV13" s="115"/>
      <c r="BW13" s="115"/>
      <c r="BX13" s="115"/>
      <c r="BY13" s="151"/>
      <c r="BZ13" s="151"/>
      <c r="CA13" s="2"/>
      <c r="CB13" s="106"/>
      <c r="CC13" s="106"/>
      <c r="CD13" s="106"/>
      <c r="CE13" s="106"/>
      <c r="CF13" s="106"/>
      <c r="CG13" s="151"/>
      <c r="CH13" s="151"/>
      <c r="CI13" s="2"/>
      <c r="CJ13" s="106"/>
      <c r="CK13" s="106"/>
      <c r="CL13" s="106"/>
      <c r="CM13" s="106"/>
      <c r="CN13" s="106"/>
      <c r="CO13" s="151"/>
      <c r="CP13" s="151"/>
      <c r="CQ13" s="14"/>
    </row>
    <row r="14" spans="2:96" x14ac:dyDescent="0.25">
      <c r="B14" s="67">
        <v>3</v>
      </c>
      <c r="C14" s="135" t="s">
        <v>38</v>
      </c>
      <c r="D14" s="136"/>
      <c r="E14" s="136"/>
      <c r="F14" s="136"/>
      <c r="G14" s="136"/>
      <c r="H14" s="136"/>
      <c r="I14" s="137"/>
      <c r="J14" s="179"/>
      <c r="K14" s="180"/>
      <c r="L14" s="69"/>
      <c r="M14" s="67">
        <v>3</v>
      </c>
      <c r="N14" s="132" t="s">
        <v>62</v>
      </c>
      <c r="O14" s="133" t="s">
        <v>62</v>
      </c>
      <c r="P14" s="133" t="s">
        <v>62</v>
      </c>
      <c r="Q14" s="133" t="s">
        <v>62</v>
      </c>
      <c r="R14" s="133" t="s">
        <v>62</v>
      </c>
      <c r="S14" s="133" t="s">
        <v>62</v>
      </c>
      <c r="T14" s="134" t="s">
        <v>62</v>
      </c>
      <c r="U14" s="179"/>
      <c r="V14" s="180"/>
      <c r="W14" s="69"/>
      <c r="X14" s="67">
        <v>3</v>
      </c>
      <c r="Y14" s="132" t="s">
        <v>70</v>
      </c>
      <c r="Z14" s="133" t="s">
        <v>70</v>
      </c>
      <c r="AA14" s="133" t="s">
        <v>70</v>
      </c>
      <c r="AB14" s="133" t="s">
        <v>70</v>
      </c>
      <c r="AC14" s="133" t="s">
        <v>70</v>
      </c>
      <c r="AD14" s="133" t="s">
        <v>70</v>
      </c>
      <c r="AE14" s="134" t="s">
        <v>70</v>
      </c>
      <c r="AF14" s="179"/>
      <c r="AG14" s="180"/>
      <c r="AH14" s="69"/>
      <c r="AI14" s="67">
        <v>3</v>
      </c>
      <c r="AJ14" s="143" t="s">
        <v>101</v>
      </c>
      <c r="AK14" s="143" t="s">
        <v>101</v>
      </c>
      <c r="AL14" s="143" t="s">
        <v>101</v>
      </c>
      <c r="AM14" s="143" t="s">
        <v>101</v>
      </c>
      <c r="AN14" s="143" t="s">
        <v>101</v>
      </c>
      <c r="AO14" s="143" t="s">
        <v>101</v>
      </c>
      <c r="AP14" s="143" t="s">
        <v>101</v>
      </c>
      <c r="AQ14" s="179"/>
      <c r="AR14" s="180"/>
      <c r="AS14" s="69"/>
      <c r="AT14" s="67">
        <v>3</v>
      </c>
      <c r="AU14" s="143" t="s">
        <v>127</v>
      </c>
      <c r="AV14" s="143" t="s">
        <v>127</v>
      </c>
      <c r="AW14" s="143" t="s">
        <v>127</v>
      </c>
      <c r="AX14" s="143" t="s">
        <v>127</v>
      </c>
      <c r="AY14" s="143" t="s">
        <v>127</v>
      </c>
      <c r="AZ14" s="143" t="s">
        <v>127</v>
      </c>
      <c r="BA14" s="143" t="s">
        <v>127</v>
      </c>
      <c r="BB14" s="179">
        <v>4</v>
      </c>
      <c r="BC14" s="180"/>
      <c r="BD14" s="69"/>
      <c r="BE14" s="67">
        <v>3</v>
      </c>
      <c r="BF14" s="129" t="s">
        <v>183</v>
      </c>
      <c r="BG14" s="130" t="s">
        <v>183</v>
      </c>
      <c r="BH14" s="130" t="s">
        <v>183</v>
      </c>
      <c r="BI14" s="130" t="s">
        <v>183</v>
      </c>
      <c r="BJ14" s="130" t="s">
        <v>183</v>
      </c>
      <c r="BK14" s="130" t="s">
        <v>183</v>
      </c>
      <c r="BL14" s="131" t="s">
        <v>183</v>
      </c>
      <c r="BM14" s="179"/>
      <c r="BN14" s="180"/>
      <c r="BQ14" s="2"/>
      <c r="BR14" s="2"/>
      <c r="BS14" s="18"/>
      <c r="BT14" s="122" t="s">
        <v>6</v>
      </c>
      <c r="BU14" s="116"/>
      <c r="BV14" s="116"/>
      <c r="BW14" s="116"/>
      <c r="BX14" s="116"/>
      <c r="BY14" s="94"/>
      <c r="BZ14" s="95"/>
      <c r="CA14" s="2"/>
      <c r="CB14" s="106"/>
      <c r="CC14" s="106"/>
      <c r="CD14" s="106"/>
      <c r="CE14" s="106"/>
      <c r="CF14" s="106"/>
      <c r="CG14" s="101"/>
      <c r="CH14" s="101"/>
      <c r="CI14" s="2"/>
      <c r="CJ14" s="106"/>
      <c r="CK14" s="106"/>
      <c r="CL14" s="106"/>
      <c r="CM14" s="106"/>
      <c r="CN14" s="106"/>
      <c r="CO14" s="101"/>
      <c r="CP14" s="101"/>
      <c r="CQ14" s="32"/>
      <c r="CR14" s="16"/>
    </row>
    <row r="15" spans="2:96" x14ac:dyDescent="0.25">
      <c r="B15" s="67">
        <v>4</v>
      </c>
      <c r="C15" s="129" t="s">
        <v>39</v>
      </c>
      <c r="D15" s="130" t="s">
        <v>39</v>
      </c>
      <c r="E15" s="130" t="s">
        <v>39</v>
      </c>
      <c r="F15" s="130" t="s">
        <v>39</v>
      </c>
      <c r="G15" s="130" t="s">
        <v>39</v>
      </c>
      <c r="H15" s="130" t="s">
        <v>39</v>
      </c>
      <c r="I15" s="131" t="s">
        <v>39</v>
      </c>
      <c r="J15" s="179"/>
      <c r="K15" s="180"/>
      <c r="L15" s="69"/>
      <c r="M15" s="67">
        <v>4</v>
      </c>
      <c r="N15" s="132" t="s">
        <v>63</v>
      </c>
      <c r="O15" s="133" t="s">
        <v>63</v>
      </c>
      <c r="P15" s="133" t="s">
        <v>63</v>
      </c>
      <c r="Q15" s="133" t="s">
        <v>63</v>
      </c>
      <c r="R15" s="133" t="s">
        <v>63</v>
      </c>
      <c r="S15" s="133" t="s">
        <v>63</v>
      </c>
      <c r="T15" s="134" t="s">
        <v>63</v>
      </c>
      <c r="U15" s="179"/>
      <c r="V15" s="180"/>
      <c r="W15" s="69"/>
      <c r="X15" s="67">
        <v>4</v>
      </c>
      <c r="Y15" s="132" t="s">
        <v>71</v>
      </c>
      <c r="Z15" s="133" t="s">
        <v>71</v>
      </c>
      <c r="AA15" s="133" t="s">
        <v>71</v>
      </c>
      <c r="AB15" s="133" t="s">
        <v>71</v>
      </c>
      <c r="AC15" s="133" t="s">
        <v>71</v>
      </c>
      <c r="AD15" s="133" t="s">
        <v>71</v>
      </c>
      <c r="AE15" s="134" t="s">
        <v>71</v>
      </c>
      <c r="AF15" s="179"/>
      <c r="AG15" s="180"/>
      <c r="AH15" s="69"/>
      <c r="AI15" s="67">
        <v>4</v>
      </c>
      <c r="AJ15" s="143" t="s">
        <v>102</v>
      </c>
      <c r="AK15" s="143" t="s">
        <v>102</v>
      </c>
      <c r="AL15" s="143" t="s">
        <v>102</v>
      </c>
      <c r="AM15" s="143" t="s">
        <v>102</v>
      </c>
      <c r="AN15" s="143" t="s">
        <v>102</v>
      </c>
      <c r="AO15" s="143" t="s">
        <v>102</v>
      </c>
      <c r="AP15" s="143" t="s">
        <v>102</v>
      </c>
      <c r="AQ15" s="179"/>
      <c r="AR15" s="180"/>
      <c r="AS15" s="69"/>
      <c r="AT15" s="67">
        <v>4</v>
      </c>
      <c r="AU15" s="143" t="s">
        <v>128</v>
      </c>
      <c r="AV15" s="143" t="s">
        <v>128</v>
      </c>
      <c r="AW15" s="143" t="s">
        <v>128</v>
      </c>
      <c r="AX15" s="143" t="s">
        <v>128</v>
      </c>
      <c r="AY15" s="143" t="s">
        <v>128</v>
      </c>
      <c r="AZ15" s="143" t="s">
        <v>128</v>
      </c>
      <c r="BA15" s="143" t="s">
        <v>128</v>
      </c>
      <c r="BB15" s="179"/>
      <c r="BC15" s="180"/>
      <c r="BD15" s="69"/>
      <c r="BE15" s="67">
        <v>4</v>
      </c>
      <c r="BF15" s="135" t="s">
        <v>184</v>
      </c>
      <c r="BG15" s="136" t="s">
        <v>184</v>
      </c>
      <c r="BH15" s="136" t="s">
        <v>184</v>
      </c>
      <c r="BI15" s="136" t="s">
        <v>184</v>
      </c>
      <c r="BJ15" s="136" t="s">
        <v>184</v>
      </c>
      <c r="BK15" s="136" t="s">
        <v>184</v>
      </c>
      <c r="BL15" s="137" t="s">
        <v>184</v>
      </c>
      <c r="BM15" s="179"/>
      <c r="BN15" s="180"/>
      <c r="BQ15" s="2"/>
      <c r="BR15" s="2"/>
      <c r="BS15" s="16"/>
      <c r="BT15" s="119"/>
      <c r="BU15" s="120"/>
      <c r="BV15" s="120"/>
      <c r="BW15" s="120"/>
      <c r="BX15" s="121"/>
      <c r="BY15" s="101"/>
      <c r="BZ15" s="101"/>
      <c r="CA15" s="2"/>
      <c r="CB15" s="106"/>
      <c r="CC15" s="106"/>
      <c r="CD15" s="106"/>
      <c r="CE15" s="106"/>
      <c r="CF15" s="106"/>
      <c r="CG15" s="101"/>
      <c r="CH15" s="101"/>
      <c r="CI15" s="2"/>
      <c r="CJ15" s="106"/>
      <c r="CK15" s="106"/>
      <c r="CL15" s="106"/>
      <c r="CM15" s="106"/>
      <c r="CN15" s="106"/>
      <c r="CO15" s="101"/>
      <c r="CP15" s="101"/>
      <c r="CQ15" s="32"/>
      <c r="CR15" s="16"/>
    </row>
    <row r="16" spans="2:96" x14ac:dyDescent="0.25">
      <c r="B16" s="67">
        <v>5</v>
      </c>
      <c r="C16" s="135" t="s">
        <v>40</v>
      </c>
      <c r="D16" s="136" t="s">
        <v>40</v>
      </c>
      <c r="E16" s="136" t="s">
        <v>40</v>
      </c>
      <c r="F16" s="136" t="s">
        <v>40</v>
      </c>
      <c r="G16" s="136" t="s">
        <v>40</v>
      </c>
      <c r="H16" s="136" t="s">
        <v>40</v>
      </c>
      <c r="I16" s="137" t="s">
        <v>40</v>
      </c>
      <c r="J16" s="179"/>
      <c r="K16" s="180"/>
      <c r="L16" s="69"/>
      <c r="M16" s="67">
        <v>5</v>
      </c>
      <c r="N16" s="132" t="s">
        <v>64</v>
      </c>
      <c r="O16" s="133" t="s">
        <v>64</v>
      </c>
      <c r="P16" s="133" t="s">
        <v>64</v>
      </c>
      <c r="Q16" s="133" t="s">
        <v>64</v>
      </c>
      <c r="R16" s="133" t="s">
        <v>64</v>
      </c>
      <c r="S16" s="133" t="s">
        <v>64</v>
      </c>
      <c r="T16" s="134" t="s">
        <v>64</v>
      </c>
      <c r="U16" s="179"/>
      <c r="V16" s="180"/>
      <c r="W16" s="69"/>
      <c r="X16" s="67">
        <v>5</v>
      </c>
      <c r="Y16" s="132" t="s">
        <v>72</v>
      </c>
      <c r="Z16" s="133" t="s">
        <v>72</v>
      </c>
      <c r="AA16" s="133" t="s">
        <v>72</v>
      </c>
      <c r="AB16" s="133" t="s">
        <v>72</v>
      </c>
      <c r="AC16" s="133" t="s">
        <v>72</v>
      </c>
      <c r="AD16" s="133" t="s">
        <v>72</v>
      </c>
      <c r="AE16" s="134" t="s">
        <v>72</v>
      </c>
      <c r="AF16" s="179"/>
      <c r="AG16" s="180"/>
      <c r="AH16" s="69"/>
      <c r="AI16" s="67">
        <v>5</v>
      </c>
      <c r="AJ16" s="128" t="s">
        <v>103</v>
      </c>
      <c r="AK16" s="128" t="s">
        <v>103</v>
      </c>
      <c r="AL16" s="128" t="s">
        <v>103</v>
      </c>
      <c r="AM16" s="128" t="s">
        <v>103</v>
      </c>
      <c r="AN16" s="128" t="s">
        <v>103</v>
      </c>
      <c r="AO16" s="128" t="s">
        <v>103</v>
      </c>
      <c r="AP16" s="128" t="s">
        <v>103</v>
      </c>
      <c r="AQ16" s="179"/>
      <c r="AR16" s="180"/>
      <c r="AS16" s="69"/>
      <c r="AT16" s="67">
        <v>5</v>
      </c>
      <c r="AU16" s="143" t="s">
        <v>129</v>
      </c>
      <c r="AV16" s="143" t="s">
        <v>129</v>
      </c>
      <c r="AW16" s="143" t="s">
        <v>129</v>
      </c>
      <c r="AX16" s="143" t="s">
        <v>129</v>
      </c>
      <c r="AY16" s="143" t="s">
        <v>129</v>
      </c>
      <c r="AZ16" s="143" t="s">
        <v>129</v>
      </c>
      <c r="BA16" s="143" t="s">
        <v>129</v>
      </c>
      <c r="BB16" s="179"/>
      <c r="BC16" s="180"/>
      <c r="BD16" s="69"/>
      <c r="BE16" s="67">
        <v>5</v>
      </c>
      <c r="BF16" s="129" t="s">
        <v>185</v>
      </c>
      <c r="BG16" s="130" t="s">
        <v>185</v>
      </c>
      <c r="BH16" s="130" t="s">
        <v>185</v>
      </c>
      <c r="BI16" s="130" t="s">
        <v>185</v>
      </c>
      <c r="BJ16" s="130" t="s">
        <v>185</v>
      </c>
      <c r="BK16" s="130" t="s">
        <v>185</v>
      </c>
      <c r="BL16" s="131" t="s">
        <v>185</v>
      </c>
      <c r="BM16" s="179"/>
      <c r="BN16" s="180"/>
      <c r="BQ16" s="2"/>
      <c r="BR16" s="2"/>
      <c r="BS16" s="18"/>
      <c r="BT16" s="117" t="s">
        <v>8</v>
      </c>
      <c r="BU16" s="117"/>
      <c r="BV16" s="117"/>
      <c r="BW16" s="117"/>
      <c r="BX16" s="117"/>
      <c r="BY16" s="117"/>
      <c r="BZ16" s="118"/>
      <c r="CA16" s="2"/>
      <c r="CB16" s="116" t="s">
        <v>9</v>
      </c>
      <c r="CC16" s="116"/>
      <c r="CD16" s="116"/>
      <c r="CE16" s="116"/>
      <c r="CF16" s="116"/>
      <c r="CG16" s="94">
        <v>64</v>
      </c>
      <c r="CH16" s="95"/>
      <c r="CI16" s="2"/>
      <c r="CJ16" s="116" t="s">
        <v>10</v>
      </c>
      <c r="CK16" s="116"/>
      <c r="CL16" s="116"/>
      <c r="CM16" s="116"/>
      <c r="CN16" s="116"/>
      <c r="CO16" s="94">
        <v>115</v>
      </c>
      <c r="CP16" s="95"/>
      <c r="CQ16" s="32"/>
      <c r="CR16" s="16"/>
    </row>
    <row r="17" spans="2:97" x14ac:dyDescent="0.25">
      <c r="B17" s="67">
        <v>6</v>
      </c>
      <c r="C17" s="129" t="s">
        <v>41</v>
      </c>
      <c r="D17" s="130" t="s">
        <v>41</v>
      </c>
      <c r="E17" s="130" t="s">
        <v>41</v>
      </c>
      <c r="F17" s="130" t="s">
        <v>41</v>
      </c>
      <c r="G17" s="130" t="s">
        <v>41</v>
      </c>
      <c r="H17" s="130" t="s">
        <v>41</v>
      </c>
      <c r="I17" s="131" t="s">
        <v>41</v>
      </c>
      <c r="J17" s="179">
        <v>2</v>
      </c>
      <c r="K17" s="180"/>
      <c r="L17" s="69"/>
      <c r="M17" s="67">
        <v>6</v>
      </c>
      <c r="N17" s="132" t="s">
        <v>65</v>
      </c>
      <c r="O17" s="133" t="s">
        <v>65</v>
      </c>
      <c r="P17" s="133" t="s">
        <v>65</v>
      </c>
      <c r="Q17" s="133" t="s">
        <v>65</v>
      </c>
      <c r="R17" s="133" t="s">
        <v>65</v>
      </c>
      <c r="S17" s="133" t="s">
        <v>65</v>
      </c>
      <c r="T17" s="134" t="s">
        <v>65</v>
      </c>
      <c r="U17" s="179"/>
      <c r="V17" s="180"/>
      <c r="W17" s="69"/>
      <c r="X17" s="67">
        <v>6</v>
      </c>
      <c r="Y17" s="132" t="s">
        <v>73</v>
      </c>
      <c r="Z17" s="133" t="s">
        <v>73</v>
      </c>
      <c r="AA17" s="133" t="s">
        <v>73</v>
      </c>
      <c r="AB17" s="133" t="s">
        <v>73</v>
      </c>
      <c r="AC17" s="133" t="s">
        <v>73</v>
      </c>
      <c r="AD17" s="133" t="s">
        <v>73</v>
      </c>
      <c r="AE17" s="134" t="s">
        <v>73</v>
      </c>
      <c r="AF17" s="179"/>
      <c r="AG17" s="180"/>
      <c r="AH17" s="69"/>
      <c r="AI17" s="67">
        <v>6</v>
      </c>
      <c r="AJ17" s="128" t="s">
        <v>104</v>
      </c>
      <c r="AK17" s="128" t="s">
        <v>104</v>
      </c>
      <c r="AL17" s="128" t="s">
        <v>104</v>
      </c>
      <c r="AM17" s="128" t="s">
        <v>104</v>
      </c>
      <c r="AN17" s="128" t="s">
        <v>104</v>
      </c>
      <c r="AO17" s="128" t="s">
        <v>104</v>
      </c>
      <c r="AP17" s="128" t="s">
        <v>104</v>
      </c>
      <c r="AQ17" s="179"/>
      <c r="AR17" s="180"/>
      <c r="AS17" s="69"/>
      <c r="AT17" s="67">
        <v>6</v>
      </c>
      <c r="AU17" s="143" t="s">
        <v>130</v>
      </c>
      <c r="AV17" s="143" t="s">
        <v>130</v>
      </c>
      <c r="AW17" s="143" t="s">
        <v>130</v>
      </c>
      <c r="AX17" s="143" t="s">
        <v>130</v>
      </c>
      <c r="AY17" s="143" t="s">
        <v>130</v>
      </c>
      <c r="AZ17" s="143" t="s">
        <v>130</v>
      </c>
      <c r="BA17" s="143" t="s">
        <v>130</v>
      </c>
      <c r="BB17" s="179">
        <v>1</v>
      </c>
      <c r="BC17" s="180"/>
      <c r="BD17" s="69"/>
      <c r="BE17" s="67">
        <v>6</v>
      </c>
      <c r="BF17" s="135" t="s">
        <v>186</v>
      </c>
      <c r="BG17" s="136" t="s">
        <v>186</v>
      </c>
      <c r="BH17" s="136" t="s">
        <v>186</v>
      </c>
      <c r="BI17" s="136" t="s">
        <v>186</v>
      </c>
      <c r="BJ17" s="136" t="s">
        <v>186</v>
      </c>
      <c r="BK17" s="136" t="s">
        <v>186</v>
      </c>
      <c r="BL17" s="137" t="s">
        <v>186</v>
      </c>
      <c r="BM17" s="179"/>
      <c r="BN17" s="180"/>
      <c r="BQ17" s="2"/>
      <c r="BR17" s="2"/>
      <c r="BS17" s="16"/>
      <c r="BT17" s="106"/>
      <c r="BU17" s="106"/>
      <c r="BV17" s="106"/>
      <c r="BW17" s="106"/>
      <c r="BX17" s="106"/>
      <c r="BY17" s="101"/>
      <c r="BZ17" s="101"/>
      <c r="CA17" s="2"/>
      <c r="CB17" s="106"/>
      <c r="CC17" s="106"/>
      <c r="CD17" s="106"/>
      <c r="CE17" s="106"/>
      <c r="CF17" s="106"/>
      <c r="CG17" s="101"/>
      <c r="CH17" s="101"/>
      <c r="CI17" s="2"/>
      <c r="CJ17" s="106"/>
      <c r="CK17" s="106"/>
      <c r="CL17" s="106"/>
      <c r="CM17" s="106"/>
      <c r="CN17" s="106"/>
      <c r="CO17" s="101"/>
      <c r="CP17" s="101"/>
      <c r="CQ17" s="32"/>
      <c r="CR17" s="16"/>
    </row>
    <row r="18" spans="2:97" x14ac:dyDescent="0.25">
      <c r="B18" s="67">
        <v>7</v>
      </c>
      <c r="C18" s="135" t="s">
        <v>42</v>
      </c>
      <c r="D18" s="136" t="s">
        <v>42</v>
      </c>
      <c r="E18" s="136" t="s">
        <v>42</v>
      </c>
      <c r="F18" s="136" t="s">
        <v>42</v>
      </c>
      <c r="G18" s="136" t="s">
        <v>42</v>
      </c>
      <c r="H18" s="136" t="s">
        <v>42</v>
      </c>
      <c r="I18" s="137" t="s">
        <v>42</v>
      </c>
      <c r="J18" s="179"/>
      <c r="K18" s="180"/>
      <c r="L18" s="69"/>
      <c r="M18" s="70">
        <v>7</v>
      </c>
      <c r="N18" s="145" t="s">
        <v>66</v>
      </c>
      <c r="O18" s="146" t="s">
        <v>66</v>
      </c>
      <c r="P18" s="146" t="s">
        <v>66</v>
      </c>
      <c r="Q18" s="146" t="s">
        <v>66</v>
      </c>
      <c r="R18" s="146" t="s">
        <v>66</v>
      </c>
      <c r="S18" s="146" t="s">
        <v>66</v>
      </c>
      <c r="T18" s="147" t="s">
        <v>66</v>
      </c>
      <c r="U18" s="179"/>
      <c r="V18" s="180"/>
      <c r="W18" s="69"/>
      <c r="X18" s="67">
        <v>7</v>
      </c>
      <c r="Y18" s="129" t="s">
        <v>74</v>
      </c>
      <c r="Z18" s="130" t="s">
        <v>74</v>
      </c>
      <c r="AA18" s="130" t="s">
        <v>74</v>
      </c>
      <c r="AB18" s="130" t="s">
        <v>74</v>
      </c>
      <c r="AC18" s="130" t="s">
        <v>74</v>
      </c>
      <c r="AD18" s="130" t="s">
        <v>74</v>
      </c>
      <c r="AE18" s="131" t="s">
        <v>74</v>
      </c>
      <c r="AF18" s="179"/>
      <c r="AG18" s="180"/>
      <c r="AH18" s="69"/>
      <c r="AI18" s="67">
        <v>7</v>
      </c>
      <c r="AJ18" s="128" t="s">
        <v>105</v>
      </c>
      <c r="AK18" s="128" t="s">
        <v>105</v>
      </c>
      <c r="AL18" s="128" t="s">
        <v>105</v>
      </c>
      <c r="AM18" s="128" t="s">
        <v>105</v>
      </c>
      <c r="AN18" s="128" t="s">
        <v>105</v>
      </c>
      <c r="AO18" s="128" t="s">
        <v>105</v>
      </c>
      <c r="AP18" s="128" t="s">
        <v>105</v>
      </c>
      <c r="AQ18" s="179"/>
      <c r="AR18" s="180"/>
      <c r="AS18" s="69"/>
      <c r="AT18" s="67">
        <v>7</v>
      </c>
      <c r="AU18" s="143" t="s">
        <v>131</v>
      </c>
      <c r="AV18" s="143" t="s">
        <v>131</v>
      </c>
      <c r="AW18" s="143" t="s">
        <v>131</v>
      </c>
      <c r="AX18" s="143" t="s">
        <v>131</v>
      </c>
      <c r="AY18" s="143" t="s">
        <v>131</v>
      </c>
      <c r="AZ18" s="143" t="s">
        <v>131</v>
      </c>
      <c r="BA18" s="143" t="s">
        <v>131</v>
      </c>
      <c r="BB18" s="179">
        <v>1</v>
      </c>
      <c r="BC18" s="180"/>
      <c r="BD18" s="69"/>
      <c r="BE18" s="67">
        <v>7</v>
      </c>
      <c r="BF18" s="129" t="s">
        <v>187</v>
      </c>
      <c r="BG18" s="130" t="s">
        <v>187</v>
      </c>
      <c r="BH18" s="130" t="s">
        <v>187</v>
      </c>
      <c r="BI18" s="130" t="s">
        <v>187</v>
      </c>
      <c r="BJ18" s="130" t="s">
        <v>187</v>
      </c>
      <c r="BK18" s="130" t="s">
        <v>187</v>
      </c>
      <c r="BL18" s="131" t="s">
        <v>187</v>
      </c>
      <c r="BM18" s="179"/>
      <c r="BN18" s="180"/>
      <c r="BQ18" s="2"/>
      <c r="BR18" s="2"/>
      <c r="BS18" s="18"/>
      <c r="BT18" s="117" t="s">
        <v>11</v>
      </c>
      <c r="BU18" s="117"/>
      <c r="BV18" s="117"/>
      <c r="BW18" s="117"/>
      <c r="BX18" s="117"/>
      <c r="BY18" s="117"/>
      <c r="BZ18" s="118"/>
      <c r="CA18" s="2"/>
      <c r="CB18" s="116" t="s">
        <v>12</v>
      </c>
      <c r="CC18" s="116"/>
      <c r="CD18" s="116"/>
      <c r="CE18" s="116"/>
      <c r="CF18" s="116"/>
      <c r="CG18" s="94"/>
      <c r="CH18" s="95"/>
      <c r="CI18" s="2"/>
      <c r="CJ18" s="116" t="s">
        <v>13</v>
      </c>
      <c r="CK18" s="116"/>
      <c r="CL18" s="116"/>
      <c r="CM18" s="116"/>
      <c r="CN18" s="116"/>
      <c r="CO18" s="94">
        <v>3</v>
      </c>
      <c r="CP18" s="95"/>
      <c r="CQ18" s="15"/>
    </row>
    <row r="19" spans="2:97" x14ac:dyDescent="0.25">
      <c r="B19" s="67">
        <v>8</v>
      </c>
      <c r="C19" s="129" t="s">
        <v>43</v>
      </c>
      <c r="D19" s="130" t="s">
        <v>43</v>
      </c>
      <c r="E19" s="130" t="s">
        <v>43</v>
      </c>
      <c r="F19" s="130" t="s">
        <v>43</v>
      </c>
      <c r="G19" s="130" t="s">
        <v>43</v>
      </c>
      <c r="H19" s="130" t="s">
        <v>43</v>
      </c>
      <c r="I19" s="131" t="s">
        <v>43</v>
      </c>
      <c r="J19" s="179">
        <v>1</v>
      </c>
      <c r="K19" s="180"/>
      <c r="L19" s="69"/>
      <c r="M19" s="67">
        <v>8</v>
      </c>
      <c r="N19" s="143" t="s">
        <v>67</v>
      </c>
      <c r="O19" s="143" t="s">
        <v>67</v>
      </c>
      <c r="P19" s="143" t="s">
        <v>67</v>
      </c>
      <c r="Q19" s="143" t="s">
        <v>67</v>
      </c>
      <c r="R19" s="143" t="s">
        <v>67</v>
      </c>
      <c r="S19" s="143" t="s">
        <v>67</v>
      </c>
      <c r="T19" s="143" t="s">
        <v>67</v>
      </c>
      <c r="U19" s="179"/>
      <c r="V19" s="180"/>
      <c r="W19" s="69"/>
      <c r="X19" s="67">
        <v>8</v>
      </c>
      <c r="Y19" s="135" t="s">
        <v>75</v>
      </c>
      <c r="Z19" s="136" t="s">
        <v>75</v>
      </c>
      <c r="AA19" s="136" t="s">
        <v>75</v>
      </c>
      <c r="AB19" s="136" t="s">
        <v>75</v>
      </c>
      <c r="AC19" s="136" t="s">
        <v>75</v>
      </c>
      <c r="AD19" s="136" t="s">
        <v>75</v>
      </c>
      <c r="AE19" s="137" t="s">
        <v>75</v>
      </c>
      <c r="AF19" s="179"/>
      <c r="AG19" s="180"/>
      <c r="AH19" s="69"/>
      <c r="AI19" s="67">
        <v>8</v>
      </c>
      <c r="AJ19" s="128" t="s">
        <v>106</v>
      </c>
      <c r="AK19" s="128" t="s">
        <v>106</v>
      </c>
      <c r="AL19" s="128" t="s">
        <v>106</v>
      </c>
      <c r="AM19" s="128" t="s">
        <v>106</v>
      </c>
      <c r="AN19" s="128" t="s">
        <v>106</v>
      </c>
      <c r="AO19" s="128" t="s">
        <v>106</v>
      </c>
      <c r="AP19" s="128" t="s">
        <v>106</v>
      </c>
      <c r="AQ19" s="179"/>
      <c r="AR19" s="180"/>
      <c r="AS19" s="69"/>
      <c r="AT19" s="67">
        <v>8</v>
      </c>
      <c r="AU19" s="143" t="s">
        <v>132</v>
      </c>
      <c r="AV19" s="143" t="s">
        <v>132</v>
      </c>
      <c r="AW19" s="143" t="s">
        <v>132</v>
      </c>
      <c r="AX19" s="143" t="s">
        <v>132</v>
      </c>
      <c r="AY19" s="143" t="s">
        <v>132</v>
      </c>
      <c r="AZ19" s="143" t="s">
        <v>132</v>
      </c>
      <c r="BA19" s="143" t="s">
        <v>132</v>
      </c>
      <c r="BB19" s="179"/>
      <c r="BC19" s="180"/>
      <c r="BD19" s="69"/>
      <c r="BE19" s="67">
        <v>8</v>
      </c>
      <c r="BF19" s="135" t="s">
        <v>188</v>
      </c>
      <c r="BG19" s="136" t="s">
        <v>188</v>
      </c>
      <c r="BH19" s="136" t="s">
        <v>188</v>
      </c>
      <c r="BI19" s="136" t="s">
        <v>188</v>
      </c>
      <c r="BJ19" s="136" t="s">
        <v>188</v>
      </c>
      <c r="BK19" s="136" t="s">
        <v>188</v>
      </c>
      <c r="BL19" s="137" t="s">
        <v>188</v>
      </c>
      <c r="BM19" s="179">
        <v>1</v>
      </c>
      <c r="BN19" s="180"/>
      <c r="BQ19" s="2"/>
      <c r="BR19" s="2"/>
      <c r="BS19" s="16"/>
      <c r="BT19" s="115"/>
      <c r="BU19" s="115"/>
      <c r="BV19" s="115"/>
      <c r="BW19" s="115"/>
      <c r="BX19" s="115"/>
      <c r="BY19" s="111"/>
      <c r="BZ19" s="111"/>
      <c r="CA19" s="11"/>
      <c r="CB19" s="112"/>
      <c r="CC19" s="112"/>
      <c r="CD19" s="112"/>
      <c r="CE19" s="112"/>
      <c r="CF19" s="112"/>
      <c r="CG19" s="111"/>
      <c r="CH19" s="111"/>
      <c r="CI19" s="11"/>
      <c r="CJ19" s="112"/>
      <c r="CK19" s="112"/>
      <c r="CL19" s="112"/>
      <c r="CM19" s="112"/>
      <c r="CN19" s="112"/>
      <c r="CO19" s="111"/>
      <c r="CP19" s="111"/>
      <c r="CQ19" s="33"/>
    </row>
    <row r="20" spans="2:97" x14ac:dyDescent="0.25">
      <c r="B20" s="67">
        <v>9</v>
      </c>
      <c r="C20" s="135" t="s">
        <v>44</v>
      </c>
      <c r="D20" s="136" t="s">
        <v>44</v>
      </c>
      <c r="E20" s="136" t="s">
        <v>44</v>
      </c>
      <c r="F20" s="136" t="s">
        <v>44</v>
      </c>
      <c r="G20" s="136" t="s">
        <v>44</v>
      </c>
      <c r="H20" s="136" t="s">
        <v>44</v>
      </c>
      <c r="I20" s="137" t="s">
        <v>44</v>
      </c>
      <c r="J20" s="179"/>
      <c r="K20" s="180"/>
      <c r="L20" s="69"/>
      <c r="M20" s="71"/>
      <c r="N20" s="181"/>
      <c r="O20" s="182"/>
      <c r="P20" s="182"/>
      <c r="Q20" s="182"/>
      <c r="R20" s="182"/>
      <c r="S20" s="182"/>
      <c r="T20" s="182"/>
      <c r="U20" s="177"/>
      <c r="V20" s="177"/>
      <c r="W20" s="69"/>
      <c r="X20" s="67">
        <v>9</v>
      </c>
      <c r="Y20" s="132" t="s">
        <v>76</v>
      </c>
      <c r="Z20" s="133" t="s">
        <v>76</v>
      </c>
      <c r="AA20" s="133" t="s">
        <v>76</v>
      </c>
      <c r="AB20" s="133" t="s">
        <v>76</v>
      </c>
      <c r="AC20" s="133" t="s">
        <v>76</v>
      </c>
      <c r="AD20" s="133" t="s">
        <v>76</v>
      </c>
      <c r="AE20" s="134" t="s">
        <v>76</v>
      </c>
      <c r="AF20" s="179">
        <v>4</v>
      </c>
      <c r="AG20" s="180"/>
      <c r="AH20" s="69"/>
      <c r="AI20" s="67">
        <v>9</v>
      </c>
      <c r="AJ20" s="128" t="s">
        <v>107</v>
      </c>
      <c r="AK20" s="128" t="s">
        <v>107</v>
      </c>
      <c r="AL20" s="128" t="s">
        <v>107</v>
      </c>
      <c r="AM20" s="128" t="s">
        <v>107</v>
      </c>
      <c r="AN20" s="128" t="s">
        <v>107</v>
      </c>
      <c r="AO20" s="128" t="s">
        <v>107</v>
      </c>
      <c r="AP20" s="128" t="s">
        <v>107</v>
      </c>
      <c r="AQ20" s="179">
        <v>2</v>
      </c>
      <c r="AR20" s="180"/>
      <c r="AS20" s="69"/>
      <c r="AT20" s="67">
        <v>9</v>
      </c>
      <c r="AU20" s="143" t="s">
        <v>133</v>
      </c>
      <c r="AV20" s="143" t="s">
        <v>133</v>
      </c>
      <c r="AW20" s="143" t="s">
        <v>133</v>
      </c>
      <c r="AX20" s="143" t="s">
        <v>133</v>
      </c>
      <c r="AY20" s="143" t="s">
        <v>133</v>
      </c>
      <c r="AZ20" s="143" t="s">
        <v>133</v>
      </c>
      <c r="BA20" s="143" t="s">
        <v>133</v>
      </c>
      <c r="BB20" s="179"/>
      <c r="BC20" s="180"/>
      <c r="BD20" s="69"/>
      <c r="BE20" s="67">
        <v>9</v>
      </c>
      <c r="BF20" s="129" t="s">
        <v>189</v>
      </c>
      <c r="BG20" s="130" t="s">
        <v>189</v>
      </c>
      <c r="BH20" s="130" t="s">
        <v>189</v>
      </c>
      <c r="BI20" s="130" t="s">
        <v>189</v>
      </c>
      <c r="BJ20" s="130" t="s">
        <v>189</v>
      </c>
      <c r="BK20" s="130" t="s">
        <v>189</v>
      </c>
      <c r="BL20" s="131" t="s">
        <v>189</v>
      </c>
      <c r="BM20" s="179"/>
      <c r="BN20" s="180"/>
      <c r="BQ20" s="2"/>
      <c r="BR20" s="2"/>
      <c r="BS20" s="17"/>
      <c r="BT20" s="113"/>
      <c r="BU20" s="113"/>
      <c r="BV20" s="113"/>
      <c r="BW20" s="113"/>
      <c r="BX20" s="113"/>
      <c r="BY20" s="114"/>
      <c r="BZ20" s="114"/>
      <c r="CA20" s="17"/>
      <c r="CB20" s="113"/>
      <c r="CC20" s="113"/>
      <c r="CD20" s="113"/>
      <c r="CE20" s="113"/>
      <c r="CF20" s="113"/>
      <c r="CG20" s="114"/>
      <c r="CH20" s="114"/>
      <c r="CI20" s="17"/>
      <c r="CJ20" s="113"/>
      <c r="CK20" s="113"/>
      <c r="CL20" s="113"/>
      <c r="CM20" s="113"/>
      <c r="CN20" s="113"/>
      <c r="CO20" s="114"/>
      <c r="CP20" s="114"/>
      <c r="CQ20" s="31"/>
    </row>
    <row r="21" spans="2:97" x14ac:dyDescent="0.25">
      <c r="B21" s="67">
        <v>10</v>
      </c>
      <c r="C21" s="129" t="s">
        <v>45</v>
      </c>
      <c r="D21" s="130" t="s">
        <v>45</v>
      </c>
      <c r="E21" s="130" t="s">
        <v>45</v>
      </c>
      <c r="F21" s="130" t="s">
        <v>45</v>
      </c>
      <c r="G21" s="130" t="s">
        <v>45</v>
      </c>
      <c r="H21" s="130" t="s">
        <v>45</v>
      </c>
      <c r="I21" s="131" t="s">
        <v>45</v>
      </c>
      <c r="J21" s="179"/>
      <c r="K21" s="180"/>
      <c r="L21" s="69"/>
      <c r="M21" s="71"/>
      <c r="N21" s="181"/>
      <c r="O21" s="182"/>
      <c r="P21" s="182"/>
      <c r="Q21" s="182"/>
      <c r="R21" s="182"/>
      <c r="S21" s="182"/>
      <c r="T21" s="182"/>
      <c r="U21" s="177"/>
      <c r="V21" s="177"/>
      <c r="W21" s="69"/>
      <c r="X21" s="67">
        <v>10</v>
      </c>
      <c r="Y21" s="132" t="s">
        <v>77</v>
      </c>
      <c r="Z21" s="133" t="s">
        <v>77</v>
      </c>
      <c r="AA21" s="133" t="s">
        <v>77</v>
      </c>
      <c r="AB21" s="133" t="s">
        <v>77</v>
      </c>
      <c r="AC21" s="133" t="s">
        <v>77</v>
      </c>
      <c r="AD21" s="133" t="s">
        <v>77</v>
      </c>
      <c r="AE21" s="134" t="s">
        <v>77</v>
      </c>
      <c r="AF21" s="179"/>
      <c r="AG21" s="180"/>
      <c r="AH21" s="69"/>
      <c r="AI21" s="67">
        <v>10</v>
      </c>
      <c r="AJ21" s="128" t="s">
        <v>108</v>
      </c>
      <c r="AK21" s="128" t="s">
        <v>108</v>
      </c>
      <c r="AL21" s="128" t="s">
        <v>108</v>
      </c>
      <c r="AM21" s="128" t="s">
        <v>108</v>
      </c>
      <c r="AN21" s="128" t="s">
        <v>108</v>
      </c>
      <c r="AO21" s="128" t="s">
        <v>108</v>
      </c>
      <c r="AP21" s="128" t="s">
        <v>108</v>
      </c>
      <c r="AQ21" s="179"/>
      <c r="AR21" s="180"/>
      <c r="AS21" s="69"/>
      <c r="AT21" s="67">
        <v>10</v>
      </c>
      <c r="AU21" s="143" t="s">
        <v>134</v>
      </c>
      <c r="AV21" s="143" t="s">
        <v>134</v>
      </c>
      <c r="AW21" s="143" t="s">
        <v>134</v>
      </c>
      <c r="AX21" s="143" t="s">
        <v>134</v>
      </c>
      <c r="AY21" s="143" t="s">
        <v>134</v>
      </c>
      <c r="AZ21" s="143" t="s">
        <v>134</v>
      </c>
      <c r="BA21" s="143" t="s">
        <v>134</v>
      </c>
      <c r="BB21" s="179"/>
      <c r="BC21" s="180"/>
      <c r="BD21" s="69"/>
      <c r="BE21" s="67">
        <v>10</v>
      </c>
      <c r="BF21" s="135" t="s">
        <v>190</v>
      </c>
      <c r="BG21" s="136" t="s">
        <v>190</v>
      </c>
      <c r="BH21" s="136" t="s">
        <v>190</v>
      </c>
      <c r="BI21" s="136" t="s">
        <v>190</v>
      </c>
      <c r="BJ21" s="136" t="s">
        <v>190</v>
      </c>
      <c r="BK21" s="136" t="s">
        <v>190</v>
      </c>
      <c r="BL21" s="137" t="s">
        <v>190</v>
      </c>
      <c r="BM21" s="179">
        <v>4</v>
      </c>
      <c r="BN21" s="180"/>
      <c r="BQ21" s="2"/>
      <c r="BR21" s="2"/>
      <c r="BS21" s="2"/>
      <c r="BT21" s="106"/>
      <c r="BU21" s="106"/>
      <c r="BV21" s="106"/>
      <c r="BW21" s="106"/>
      <c r="BX21" s="106"/>
      <c r="BY21" s="101"/>
      <c r="BZ21" s="101"/>
      <c r="CA21" s="2"/>
      <c r="CB21" s="106"/>
      <c r="CC21" s="106"/>
      <c r="CD21" s="106"/>
      <c r="CE21" s="106"/>
      <c r="CF21" s="106"/>
      <c r="CG21" s="101"/>
      <c r="CH21" s="101"/>
      <c r="CI21" s="2"/>
      <c r="CJ21" s="106"/>
      <c r="CK21" s="106"/>
      <c r="CL21" s="106"/>
      <c r="CM21" s="106"/>
      <c r="CN21" s="106"/>
      <c r="CO21" s="101"/>
      <c r="CP21" s="101"/>
      <c r="CQ21" s="30"/>
    </row>
    <row r="22" spans="2:97" ht="26.25" x14ac:dyDescent="0.4">
      <c r="B22" s="67">
        <v>11</v>
      </c>
      <c r="C22" s="135" t="s">
        <v>46</v>
      </c>
      <c r="D22" s="136" t="s">
        <v>46</v>
      </c>
      <c r="E22" s="136" t="s">
        <v>46</v>
      </c>
      <c r="F22" s="136" t="s">
        <v>46</v>
      </c>
      <c r="G22" s="136" t="s">
        <v>46</v>
      </c>
      <c r="H22" s="136" t="s">
        <v>46</v>
      </c>
      <c r="I22" s="137" t="s">
        <v>46</v>
      </c>
      <c r="J22" s="179"/>
      <c r="K22" s="180"/>
      <c r="L22" s="69"/>
      <c r="M22" s="71"/>
      <c r="N22" s="178"/>
      <c r="O22" s="178"/>
      <c r="P22" s="178"/>
      <c r="Q22" s="178"/>
      <c r="R22" s="178"/>
      <c r="S22" s="178"/>
      <c r="T22" s="178"/>
      <c r="U22" s="177"/>
      <c r="V22" s="177"/>
      <c r="W22" s="69"/>
      <c r="X22" s="67">
        <v>11</v>
      </c>
      <c r="Y22" s="132" t="s">
        <v>78</v>
      </c>
      <c r="Z22" s="133" t="s">
        <v>78</v>
      </c>
      <c r="AA22" s="133" t="s">
        <v>78</v>
      </c>
      <c r="AB22" s="133" t="s">
        <v>78</v>
      </c>
      <c r="AC22" s="133" t="s">
        <v>78</v>
      </c>
      <c r="AD22" s="133" t="s">
        <v>78</v>
      </c>
      <c r="AE22" s="134" t="s">
        <v>78</v>
      </c>
      <c r="AF22" s="179">
        <v>4</v>
      </c>
      <c r="AG22" s="180"/>
      <c r="AH22" s="69"/>
      <c r="AI22" s="67">
        <v>11</v>
      </c>
      <c r="AJ22" s="128" t="s">
        <v>109</v>
      </c>
      <c r="AK22" s="128" t="s">
        <v>109</v>
      </c>
      <c r="AL22" s="128" t="s">
        <v>109</v>
      </c>
      <c r="AM22" s="128" t="s">
        <v>109</v>
      </c>
      <c r="AN22" s="128" t="s">
        <v>109</v>
      </c>
      <c r="AO22" s="128" t="s">
        <v>109</v>
      </c>
      <c r="AP22" s="128" t="s">
        <v>109</v>
      </c>
      <c r="AQ22" s="179"/>
      <c r="AR22" s="180"/>
      <c r="AS22" s="69"/>
      <c r="AT22" s="67">
        <v>11</v>
      </c>
      <c r="AU22" s="143" t="s">
        <v>135</v>
      </c>
      <c r="AV22" s="143" t="s">
        <v>135</v>
      </c>
      <c r="AW22" s="143" t="s">
        <v>135</v>
      </c>
      <c r="AX22" s="143" t="s">
        <v>135</v>
      </c>
      <c r="AY22" s="143" t="s">
        <v>135</v>
      </c>
      <c r="AZ22" s="143" t="s">
        <v>135</v>
      </c>
      <c r="BA22" s="143" t="s">
        <v>135</v>
      </c>
      <c r="BB22" s="179">
        <v>1</v>
      </c>
      <c r="BC22" s="180"/>
      <c r="BD22" s="69"/>
      <c r="BE22" s="67">
        <v>11</v>
      </c>
      <c r="BF22" s="129" t="s">
        <v>191</v>
      </c>
      <c r="BG22" s="130" t="s">
        <v>191</v>
      </c>
      <c r="BH22" s="130" t="s">
        <v>191</v>
      </c>
      <c r="BI22" s="130" t="s">
        <v>191</v>
      </c>
      <c r="BJ22" s="130" t="s">
        <v>191</v>
      </c>
      <c r="BK22" s="130" t="s">
        <v>191</v>
      </c>
      <c r="BL22" s="131" t="s">
        <v>191</v>
      </c>
      <c r="BM22" s="179"/>
      <c r="BN22" s="180"/>
      <c r="BQ22" s="2"/>
      <c r="BR22" s="2"/>
      <c r="BS22" s="34" t="s">
        <v>26</v>
      </c>
      <c r="BT22" s="35"/>
      <c r="BU22" s="35"/>
      <c r="BV22" s="35"/>
      <c r="BW22" s="35"/>
      <c r="BX22" s="35"/>
      <c r="BY22" s="187">
        <v>77.8</v>
      </c>
      <c r="BZ22" s="188"/>
      <c r="CA22" s="189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6"/>
      <c r="CS22" s="36"/>
    </row>
    <row r="23" spans="2:97" x14ac:dyDescent="0.25">
      <c r="B23" s="67">
        <v>12</v>
      </c>
      <c r="C23" s="129" t="s">
        <v>47</v>
      </c>
      <c r="D23" s="130" t="s">
        <v>47</v>
      </c>
      <c r="E23" s="130" t="s">
        <v>47</v>
      </c>
      <c r="F23" s="130" t="s">
        <v>47</v>
      </c>
      <c r="G23" s="130" t="s">
        <v>47</v>
      </c>
      <c r="H23" s="130" t="s">
        <v>47</v>
      </c>
      <c r="I23" s="131" t="s">
        <v>47</v>
      </c>
      <c r="J23" s="179">
        <v>1</v>
      </c>
      <c r="K23" s="180"/>
      <c r="L23" s="69"/>
      <c r="M23" s="71"/>
      <c r="N23" s="178"/>
      <c r="O23" s="178"/>
      <c r="P23" s="178"/>
      <c r="Q23" s="178"/>
      <c r="R23" s="178"/>
      <c r="S23" s="178"/>
      <c r="T23" s="178"/>
      <c r="U23" s="177"/>
      <c r="V23" s="177"/>
      <c r="W23" s="69"/>
      <c r="X23" s="67">
        <v>12</v>
      </c>
      <c r="Y23" s="132" t="s">
        <v>79</v>
      </c>
      <c r="Z23" s="133" t="s">
        <v>79</v>
      </c>
      <c r="AA23" s="133" t="s">
        <v>79</v>
      </c>
      <c r="AB23" s="133" t="s">
        <v>79</v>
      </c>
      <c r="AC23" s="133" t="s">
        <v>79</v>
      </c>
      <c r="AD23" s="133" t="s">
        <v>79</v>
      </c>
      <c r="AE23" s="134" t="s">
        <v>79</v>
      </c>
      <c r="AF23" s="179"/>
      <c r="AG23" s="180"/>
      <c r="AH23" s="69"/>
      <c r="AI23" s="67">
        <v>12</v>
      </c>
      <c r="AJ23" s="128" t="s">
        <v>110</v>
      </c>
      <c r="AK23" s="128" t="s">
        <v>110</v>
      </c>
      <c r="AL23" s="128" t="s">
        <v>110</v>
      </c>
      <c r="AM23" s="128" t="s">
        <v>110</v>
      </c>
      <c r="AN23" s="128" t="s">
        <v>110</v>
      </c>
      <c r="AO23" s="128" t="s">
        <v>110</v>
      </c>
      <c r="AP23" s="128" t="s">
        <v>110</v>
      </c>
      <c r="AQ23" s="179">
        <v>7</v>
      </c>
      <c r="AR23" s="180"/>
      <c r="AS23" s="69"/>
      <c r="AT23" s="67">
        <v>12</v>
      </c>
      <c r="AU23" s="143" t="s">
        <v>136</v>
      </c>
      <c r="AV23" s="143" t="s">
        <v>136</v>
      </c>
      <c r="AW23" s="143" t="s">
        <v>136</v>
      </c>
      <c r="AX23" s="143" t="s">
        <v>136</v>
      </c>
      <c r="AY23" s="143" t="s">
        <v>136</v>
      </c>
      <c r="AZ23" s="143" t="s">
        <v>136</v>
      </c>
      <c r="BA23" s="143" t="s">
        <v>136</v>
      </c>
      <c r="BB23" s="179"/>
      <c r="BC23" s="180"/>
      <c r="BD23" s="69"/>
      <c r="BE23" s="67">
        <v>12</v>
      </c>
      <c r="BF23" s="135" t="s">
        <v>192</v>
      </c>
      <c r="BG23" s="136" t="s">
        <v>192</v>
      </c>
      <c r="BH23" s="136" t="s">
        <v>192</v>
      </c>
      <c r="BI23" s="136" t="s">
        <v>192</v>
      </c>
      <c r="BJ23" s="136" t="s">
        <v>192</v>
      </c>
      <c r="BK23" s="136" t="s">
        <v>192</v>
      </c>
      <c r="BL23" s="137" t="s">
        <v>192</v>
      </c>
      <c r="BM23" s="179"/>
      <c r="BN23" s="180"/>
      <c r="BQ23" s="2"/>
      <c r="BR23" s="2"/>
      <c r="BS23" s="35"/>
      <c r="BT23" s="37"/>
      <c r="BU23" s="190"/>
      <c r="BV23" s="191"/>
      <c r="BW23" s="191"/>
      <c r="BX23" s="191"/>
      <c r="BY23" s="191"/>
      <c r="BZ23" s="191"/>
      <c r="CA23" s="191"/>
      <c r="CB23" s="192"/>
      <c r="CC23" s="192"/>
      <c r="CD23" s="35"/>
      <c r="CE23" s="35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</row>
    <row r="24" spans="2:97" ht="26.25" x14ac:dyDescent="0.4">
      <c r="B24" s="67">
        <v>13</v>
      </c>
      <c r="C24" s="13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7" t="s">
        <v>48</v>
      </c>
      <c r="J24" s="179"/>
      <c r="K24" s="180"/>
      <c r="L24" s="69"/>
      <c r="M24" s="71"/>
      <c r="N24" s="178"/>
      <c r="O24" s="178"/>
      <c r="P24" s="178"/>
      <c r="Q24" s="178"/>
      <c r="R24" s="178"/>
      <c r="S24" s="178"/>
      <c r="T24" s="178"/>
      <c r="U24" s="177"/>
      <c r="V24" s="177"/>
      <c r="W24" s="69"/>
      <c r="X24" s="67">
        <v>13</v>
      </c>
      <c r="Y24" s="132" t="s">
        <v>80</v>
      </c>
      <c r="Z24" s="133" t="s">
        <v>80</v>
      </c>
      <c r="AA24" s="133" t="s">
        <v>80</v>
      </c>
      <c r="AB24" s="133" t="s">
        <v>80</v>
      </c>
      <c r="AC24" s="133" t="s">
        <v>80</v>
      </c>
      <c r="AD24" s="133" t="s">
        <v>80</v>
      </c>
      <c r="AE24" s="134" t="s">
        <v>80</v>
      </c>
      <c r="AF24" s="179">
        <v>1</v>
      </c>
      <c r="AG24" s="180"/>
      <c r="AH24" s="69"/>
      <c r="AI24" s="67">
        <v>13</v>
      </c>
      <c r="AJ24" s="128" t="s">
        <v>111</v>
      </c>
      <c r="AK24" s="128" t="s">
        <v>111</v>
      </c>
      <c r="AL24" s="128" t="s">
        <v>111</v>
      </c>
      <c r="AM24" s="128" t="s">
        <v>111</v>
      </c>
      <c r="AN24" s="128" t="s">
        <v>111</v>
      </c>
      <c r="AO24" s="128" t="s">
        <v>111</v>
      </c>
      <c r="AP24" s="128" t="s">
        <v>111</v>
      </c>
      <c r="AQ24" s="179"/>
      <c r="AR24" s="180"/>
      <c r="AS24" s="69"/>
      <c r="AT24" s="67">
        <v>13</v>
      </c>
      <c r="AU24" s="143" t="s">
        <v>137</v>
      </c>
      <c r="AV24" s="143" t="s">
        <v>137</v>
      </c>
      <c r="AW24" s="143" t="s">
        <v>137</v>
      </c>
      <c r="AX24" s="143" t="s">
        <v>137</v>
      </c>
      <c r="AY24" s="143" t="s">
        <v>137</v>
      </c>
      <c r="AZ24" s="143" t="s">
        <v>137</v>
      </c>
      <c r="BA24" s="143" t="s">
        <v>137</v>
      </c>
      <c r="BB24" s="179"/>
      <c r="BC24" s="180"/>
      <c r="BD24" s="69"/>
      <c r="BE24" s="67">
        <v>13</v>
      </c>
      <c r="BF24" s="129" t="s">
        <v>193</v>
      </c>
      <c r="BG24" s="130" t="s">
        <v>193</v>
      </c>
      <c r="BH24" s="130" t="s">
        <v>193</v>
      </c>
      <c r="BI24" s="130" t="s">
        <v>193</v>
      </c>
      <c r="BJ24" s="130" t="s">
        <v>193</v>
      </c>
      <c r="BK24" s="130" t="s">
        <v>193</v>
      </c>
      <c r="BL24" s="131" t="s">
        <v>193</v>
      </c>
      <c r="BM24" s="179">
        <v>2</v>
      </c>
      <c r="BN24" s="180"/>
      <c r="BQ24" s="2"/>
      <c r="BR24" s="2"/>
      <c r="BS24" s="195" t="s">
        <v>27</v>
      </c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38"/>
      <c r="CH24" s="36"/>
      <c r="CI24" s="36"/>
      <c r="CJ24" s="36"/>
      <c r="CK24" s="36"/>
      <c r="CL24" s="38" t="s">
        <v>31</v>
      </c>
      <c r="CM24" s="36"/>
      <c r="CN24" s="36"/>
      <c r="CO24" s="36"/>
      <c r="CP24" s="36"/>
      <c r="CQ24" s="38" t="s">
        <v>32</v>
      </c>
      <c r="CR24" s="38"/>
      <c r="CS24" s="38"/>
    </row>
    <row r="25" spans="2:97" ht="15.75" thickBot="1" x14ac:dyDescent="0.3">
      <c r="B25" s="67">
        <v>14</v>
      </c>
      <c r="C25" s="129" t="s">
        <v>49</v>
      </c>
      <c r="D25" s="130" t="s">
        <v>49</v>
      </c>
      <c r="E25" s="130" t="s">
        <v>49</v>
      </c>
      <c r="F25" s="130" t="s">
        <v>49</v>
      </c>
      <c r="G25" s="130" t="s">
        <v>49</v>
      </c>
      <c r="H25" s="130" t="s">
        <v>49</v>
      </c>
      <c r="I25" s="131" t="s">
        <v>49</v>
      </c>
      <c r="J25" s="179"/>
      <c r="K25" s="180"/>
      <c r="L25" s="69"/>
      <c r="M25" s="71"/>
      <c r="N25" s="178"/>
      <c r="O25" s="178"/>
      <c r="P25" s="178"/>
      <c r="Q25" s="178"/>
      <c r="R25" s="178"/>
      <c r="S25" s="178"/>
      <c r="T25" s="178"/>
      <c r="U25" s="177"/>
      <c r="V25" s="177"/>
      <c r="W25" s="69"/>
      <c r="X25" s="67">
        <v>14</v>
      </c>
      <c r="Y25" s="132" t="s">
        <v>81</v>
      </c>
      <c r="Z25" s="133" t="s">
        <v>81</v>
      </c>
      <c r="AA25" s="133" t="s">
        <v>81</v>
      </c>
      <c r="AB25" s="133" t="s">
        <v>81</v>
      </c>
      <c r="AC25" s="133" t="s">
        <v>81</v>
      </c>
      <c r="AD25" s="133" t="s">
        <v>81</v>
      </c>
      <c r="AE25" s="134" t="s">
        <v>81</v>
      </c>
      <c r="AF25" s="179"/>
      <c r="AG25" s="180"/>
      <c r="AH25" s="69"/>
      <c r="AI25" s="67">
        <v>14</v>
      </c>
      <c r="AJ25" s="128" t="s">
        <v>112</v>
      </c>
      <c r="AK25" s="128" t="s">
        <v>112</v>
      </c>
      <c r="AL25" s="128" t="s">
        <v>112</v>
      </c>
      <c r="AM25" s="128" t="s">
        <v>112</v>
      </c>
      <c r="AN25" s="128" t="s">
        <v>112</v>
      </c>
      <c r="AO25" s="128" t="s">
        <v>112</v>
      </c>
      <c r="AP25" s="128" t="s">
        <v>112</v>
      </c>
      <c r="AQ25" s="179"/>
      <c r="AR25" s="180"/>
      <c r="AS25" s="69"/>
      <c r="AT25" s="67">
        <v>14</v>
      </c>
      <c r="AU25" s="143" t="s">
        <v>138</v>
      </c>
      <c r="AV25" s="143" t="s">
        <v>138</v>
      </c>
      <c r="AW25" s="143" t="s">
        <v>138</v>
      </c>
      <c r="AX25" s="143" t="s">
        <v>138</v>
      </c>
      <c r="AY25" s="143" t="s">
        <v>138</v>
      </c>
      <c r="AZ25" s="143" t="s">
        <v>138</v>
      </c>
      <c r="BA25" s="143" t="s">
        <v>138</v>
      </c>
      <c r="BB25" s="179">
        <v>1</v>
      </c>
      <c r="BC25" s="180"/>
      <c r="BD25" s="69"/>
      <c r="BE25" s="67">
        <v>14</v>
      </c>
      <c r="BF25" s="135" t="s">
        <v>194</v>
      </c>
      <c r="BG25" s="136" t="s">
        <v>194</v>
      </c>
      <c r="BH25" s="136" t="s">
        <v>194</v>
      </c>
      <c r="BI25" s="136" t="s">
        <v>194</v>
      </c>
      <c r="BJ25" s="136" t="s">
        <v>194</v>
      </c>
      <c r="BK25" s="136" t="s">
        <v>194</v>
      </c>
      <c r="BL25" s="137" t="s">
        <v>194</v>
      </c>
      <c r="BM25" s="179"/>
      <c r="BN25" s="180"/>
      <c r="BQ25" s="2"/>
      <c r="BR25" s="2"/>
      <c r="BS25" s="35"/>
      <c r="BT25" s="37"/>
      <c r="BU25" s="190"/>
      <c r="BV25" s="191"/>
      <c r="BW25" s="191"/>
      <c r="BX25" s="191"/>
      <c r="BY25" s="191"/>
      <c r="BZ25" s="191"/>
      <c r="CA25" s="191"/>
      <c r="CB25" s="192"/>
      <c r="CC25" s="192"/>
      <c r="CD25" s="35"/>
      <c r="CE25" s="35"/>
      <c r="CF25" s="36"/>
      <c r="CG25" s="36"/>
      <c r="CH25" s="36"/>
      <c r="CI25" s="36"/>
      <c r="CJ25" s="36"/>
      <c r="CK25" s="36"/>
      <c r="CL25" s="83"/>
      <c r="CM25" s="83"/>
      <c r="CN25" s="83"/>
      <c r="CO25" s="83"/>
      <c r="CP25" s="83"/>
      <c r="CQ25" s="83"/>
      <c r="CR25" s="83"/>
      <c r="CS25" s="36"/>
    </row>
    <row r="26" spans="2:97" ht="19.5" thickBot="1" x14ac:dyDescent="0.35">
      <c r="B26" s="67">
        <v>15</v>
      </c>
      <c r="C26" s="135" t="s">
        <v>50</v>
      </c>
      <c r="D26" s="136" t="s">
        <v>50</v>
      </c>
      <c r="E26" s="136" t="s">
        <v>50</v>
      </c>
      <c r="F26" s="136" t="s">
        <v>50</v>
      </c>
      <c r="G26" s="136" t="s">
        <v>50</v>
      </c>
      <c r="H26" s="136" t="s">
        <v>50</v>
      </c>
      <c r="I26" s="137" t="s">
        <v>50</v>
      </c>
      <c r="J26" s="179"/>
      <c r="K26" s="180"/>
      <c r="L26" s="69"/>
      <c r="M26" s="71"/>
      <c r="N26" s="178"/>
      <c r="O26" s="178"/>
      <c r="P26" s="178"/>
      <c r="Q26" s="178"/>
      <c r="R26" s="178"/>
      <c r="S26" s="178"/>
      <c r="T26" s="178"/>
      <c r="U26" s="177"/>
      <c r="V26" s="177"/>
      <c r="W26" s="69"/>
      <c r="X26" s="67">
        <v>15</v>
      </c>
      <c r="Y26" s="132" t="s">
        <v>82</v>
      </c>
      <c r="Z26" s="133" t="s">
        <v>82</v>
      </c>
      <c r="AA26" s="133" t="s">
        <v>82</v>
      </c>
      <c r="AB26" s="133" t="s">
        <v>82</v>
      </c>
      <c r="AC26" s="133" t="s">
        <v>82</v>
      </c>
      <c r="AD26" s="133" t="s">
        <v>82</v>
      </c>
      <c r="AE26" s="134" t="s">
        <v>82</v>
      </c>
      <c r="AF26" s="179"/>
      <c r="AG26" s="180"/>
      <c r="AH26" s="69"/>
      <c r="AI26" s="67">
        <v>15</v>
      </c>
      <c r="AJ26" s="128" t="s">
        <v>113</v>
      </c>
      <c r="AK26" s="128" t="s">
        <v>113</v>
      </c>
      <c r="AL26" s="128" t="s">
        <v>113</v>
      </c>
      <c r="AM26" s="128" t="s">
        <v>113</v>
      </c>
      <c r="AN26" s="128" t="s">
        <v>113</v>
      </c>
      <c r="AO26" s="128" t="s">
        <v>113</v>
      </c>
      <c r="AP26" s="128" t="s">
        <v>113</v>
      </c>
      <c r="AQ26" s="179"/>
      <c r="AR26" s="180"/>
      <c r="AS26" s="69"/>
      <c r="AT26" s="67">
        <v>15</v>
      </c>
      <c r="AU26" s="128" t="s">
        <v>139</v>
      </c>
      <c r="AV26" s="128" t="s">
        <v>139</v>
      </c>
      <c r="AW26" s="128" t="s">
        <v>139</v>
      </c>
      <c r="AX26" s="128" t="s">
        <v>139</v>
      </c>
      <c r="AY26" s="128" t="s">
        <v>139</v>
      </c>
      <c r="AZ26" s="128" t="s">
        <v>139</v>
      </c>
      <c r="BA26" s="128" t="s">
        <v>139</v>
      </c>
      <c r="BB26" s="179">
        <v>1</v>
      </c>
      <c r="BC26" s="180"/>
      <c r="BD26" s="69"/>
      <c r="BE26" s="67">
        <v>15</v>
      </c>
      <c r="BF26" s="129" t="s">
        <v>195</v>
      </c>
      <c r="BG26" s="130" t="s">
        <v>195</v>
      </c>
      <c r="BH26" s="130" t="s">
        <v>195</v>
      </c>
      <c r="BI26" s="130" t="s">
        <v>195</v>
      </c>
      <c r="BJ26" s="130" t="s">
        <v>195</v>
      </c>
      <c r="BK26" s="130" t="s">
        <v>195</v>
      </c>
      <c r="BL26" s="131" t="s">
        <v>195</v>
      </c>
      <c r="BM26" s="179">
        <v>1</v>
      </c>
      <c r="BN26" s="180"/>
      <c r="BQ26" s="2"/>
      <c r="BR26" s="2"/>
      <c r="BS26" s="40" t="s">
        <v>30</v>
      </c>
      <c r="BT26" s="41"/>
      <c r="BU26" s="42"/>
      <c r="BV26" s="43"/>
      <c r="BW26" s="43"/>
      <c r="BX26" s="43"/>
      <c r="BY26" s="43"/>
      <c r="BZ26" s="193">
        <f>J11</f>
        <v>5</v>
      </c>
      <c r="CA26" s="194"/>
      <c r="CB26" s="86"/>
      <c r="CC26" s="86"/>
      <c r="CD26" s="35"/>
      <c r="CE26" s="35"/>
      <c r="CF26" s="36"/>
      <c r="CG26" s="197"/>
      <c r="CH26" s="197"/>
      <c r="CI26" s="197"/>
      <c r="CJ26" s="197"/>
      <c r="CK26" s="36"/>
      <c r="CL26" s="187">
        <f>BY22</f>
        <v>77.8</v>
      </c>
      <c r="CM26" s="188"/>
      <c r="CN26" s="189"/>
      <c r="CO26" s="84"/>
      <c r="CP26" s="83"/>
      <c r="CQ26" s="174">
        <f>SUM(BZ26/CL26)</f>
        <v>6.4267352185089971E-2</v>
      </c>
      <c r="CR26" s="175"/>
      <c r="CS26" s="176"/>
    </row>
    <row r="27" spans="2:97" ht="19.5" thickBot="1" x14ac:dyDescent="0.35">
      <c r="B27" s="67">
        <v>16</v>
      </c>
      <c r="C27" s="129" t="s">
        <v>51</v>
      </c>
      <c r="D27" s="130" t="s">
        <v>51</v>
      </c>
      <c r="E27" s="130" t="s">
        <v>51</v>
      </c>
      <c r="F27" s="130" t="s">
        <v>51</v>
      </c>
      <c r="G27" s="130" t="s">
        <v>51</v>
      </c>
      <c r="H27" s="130" t="s">
        <v>51</v>
      </c>
      <c r="I27" s="131" t="s">
        <v>51</v>
      </c>
      <c r="J27" s="179"/>
      <c r="K27" s="180"/>
      <c r="L27" s="69"/>
      <c r="M27" s="71"/>
      <c r="N27" s="178"/>
      <c r="O27" s="178"/>
      <c r="P27" s="178"/>
      <c r="Q27" s="178"/>
      <c r="R27" s="178"/>
      <c r="S27" s="178"/>
      <c r="T27" s="178"/>
      <c r="U27" s="177"/>
      <c r="V27" s="177"/>
      <c r="W27" s="69"/>
      <c r="X27" s="67">
        <v>16</v>
      </c>
      <c r="Y27" s="132" t="s">
        <v>83</v>
      </c>
      <c r="Z27" s="133" t="s">
        <v>83</v>
      </c>
      <c r="AA27" s="133" t="s">
        <v>83</v>
      </c>
      <c r="AB27" s="133" t="s">
        <v>83</v>
      </c>
      <c r="AC27" s="133" t="s">
        <v>83</v>
      </c>
      <c r="AD27" s="133" t="s">
        <v>83</v>
      </c>
      <c r="AE27" s="134" t="s">
        <v>83</v>
      </c>
      <c r="AF27" s="179"/>
      <c r="AG27" s="180"/>
      <c r="AH27" s="69"/>
      <c r="AI27" s="67">
        <v>16</v>
      </c>
      <c r="AJ27" s="128" t="s">
        <v>114</v>
      </c>
      <c r="AK27" s="128" t="s">
        <v>114</v>
      </c>
      <c r="AL27" s="128" t="s">
        <v>114</v>
      </c>
      <c r="AM27" s="128" t="s">
        <v>114</v>
      </c>
      <c r="AN27" s="128" t="s">
        <v>114</v>
      </c>
      <c r="AO27" s="128" t="s">
        <v>114</v>
      </c>
      <c r="AP27" s="128" t="s">
        <v>114</v>
      </c>
      <c r="AQ27" s="179"/>
      <c r="AR27" s="180"/>
      <c r="AS27" s="69"/>
      <c r="AT27" s="67">
        <v>16</v>
      </c>
      <c r="AU27" s="128" t="s">
        <v>140</v>
      </c>
      <c r="AV27" s="128" t="s">
        <v>140</v>
      </c>
      <c r="AW27" s="128" t="s">
        <v>140</v>
      </c>
      <c r="AX27" s="128" t="s">
        <v>140</v>
      </c>
      <c r="AY27" s="128" t="s">
        <v>140</v>
      </c>
      <c r="AZ27" s="128" t="s">
        <v>140</v>
      </c>
      <c r="BA27" s="128" t="s">
        <v>140</v>
      </c>
      <c r="BB27" s="179"/>
      <c r="BC27" s="180"/>
      <c r="BD27" s="69"/>
      <c r="BE27" s="67">
        <v>16</v>
      </c>
      <c r="BF27" s="135" t="s">
        <v>196</v>
      </c>
      <c r="BG27" s="136" t="s">
        <v>196</v>
      </c>
      <c r="BH27" s="136" t="s">
        <v>196</v>
      </c>
      <c r="BI27" s="136" t="s">
        <v>196</v>
      </c>
      <c r="BJ27" s="136" t="s">
        <v>196</v>
      </c>
      <c r="BK27" s="136" t="s">
        <v>196</v>
      </c>
      <c r="BL27" s="137" t="s">
        <v>196</v>
      </c>
      <c r="BM27" s="179">
        <v>23</v>
      </c>
      <c r="BN27" s="180"/>
      <c r="BQ27" s="2"/>
      <c r="BR27" s="2"/>
      <c r="BS27" s="46"/>
      <c r="BT27" s="37"/>
      <c r="BU27" s="87"/>
      <c r="BV27" s="88"/>
      <c r="BW27" s="88"/>
      <c r="BX27" s="88"/>
      <c r="BY27" s="88"/>
      <c r="BZ27" s="88"/>
      <c r="CA27" s="88"/>
      <c r="CB27" s="192"/>
      <c r="CC27" s="192"/>
      <c r="CD27" s="35"/>
      <c r="CE27" s="35"/>
      <c r="CF27" s="36"/>
      <c r="CG27" s="49"/>
      <c r="CH27" s="49"/>
      <c r="CI27" s="49"/>
      <c r="CJ27" s="49"/>
      <c r="CK27" s="36"/>
      <c r="CL27" s="198"/>
      <c r="CM27" s="199"/>
      <c r="CN27" s="199"/>
      <c r="CO27" s="84"/>
      <c r="CP27" s="83"/>
      <c r="CQ27" s="196"/>
      <c r="CR27" s="196"/>
      <c r="CS27" s="196"/>
    </row>
    <row r="28" spans="2:97" ht="19.5" thickBot="1" x14ac:dyDescent="0.35">
      <c r="B28" s="67">
        <v>17</v>
      </c>
      <c r="C28" s="135" t="s">
        <v>52</v>
      </c>
      <c r="D28" s="136" t="s">
        <v>52</v>
      </c>
      <c r="E28" s="136" t="s">
        <v>52</v>
      </c>
      <c r="F28" s="136" t="s">
        <v>52</v>
      </c>
      <c r="G28" s="136" t="s">
        <v>52</v>
      </c>
      <c r="H28" s="136" t="s">
        <v>52</v>
      </c>
      <c r="I28" s="137" t="s">
        <v>52</v>
      </c>
      <c r="J28" s="179"/>
      <c r="K28" s="180"/>
      <c r="L28" s="69"/>
      <c r="M28" s="71"/>
      <c r="N28" s="178"/>
      <c r="O28" s="178"/>
      <c r="P28" s="178"/>
      <c r="Q28" s="178"/>
      <c r="R28" s="178"/>
      <c r="S28" s="178"/>
      <c r="T28" s="178"/>
      <c r="U28" s="177"/>
      <c r="V28" s="177"/>
      <c r="W28" s="69"/>
      <c r="X28" s="67">
        <v>17</v>
      </c>
      <c r="Y28" s="132" t="s">
        <v>84</v>
      </c>
      <c r="Z28" s="133" t="s">
        <v>84</v>
      </c>
      <c r="AA28" s="133" t="s">
        <v>84</v>
      </c>
      <c r="AB28" s="133" t="s">
        <v>84</v>
      </c>
      <c r="AC28" s="133" t="s">
        <v>84</v>
      </c>
      <c r="AD28" s="133" t="s">
        <v>84</v>
      </c>
      <c r="AE28" s="134" t="s">
        <v>84</v>
      </c>
      <c r="AF28" s="179"/>
      <c r="AG28" s="180"/>
      <c r="AH28" s="69"/>
      <c r="AI28" s="67">
        <v>17</v>
      </c>
      <c r="AJ28" s="128" t="s">
        <v>115</v>
      </c>
      <c r="AK28" s="128" t="s">
        <v>115</v>
      </c>
      <c r="AL28" s="128" t="s">
        <v>115</v>
      </c>
      <c r="AM28" s="128" t="s">
        <v>115</v>
      </c>
      <c r="AN28" s="128" t="s">
        <v>115</v>
      </c>
      <c r="AO28" s="128" t="s">
        <v>115</v>
      </c>
      <c r="AP28" s="128" t="s">
        <v>115</v>
      </c>
      <c r="AQ28" s="179">
        <v>15</v>
      </c>
      <c r="AR28" s="180"/>
      <c r="AS28" s="69"/>
      <c r="AT28" s="67">
        <v>17</v>
      </c>
      <c r="AU28" s="128" t="s">
        <v>141</v>
      </c>
      <c r="AV28" s="128" t="s">
        <v>141</v>
      </c>
      <c r="AW28" s="128" t="s">
        <v>141</v>
      </c>
      <c r="AX28" s="128" t="s">
        <v>141</v>
      </c>
      <c r="AY28" s="128" t="s">
        <v>141</v>
      </c>
      <c r="AZ28" s="128" t="s">
        <v>141</v>
      </c>
      <c r="BA28" s="128" t="s">
        <v>141</v>
      </c>
      <c r="BB28" s="179">
        <v>1</v>
      </c>
      <c r="BC28" s="180"/>
      <c r="BD28" s="69"/>
      <c r="BE28" s="67">
        <v>17</v>
      </c>
      <c r="BF28" s="129" t="s">
        <v>197</v>
      </c>
      <c r="BG28" s="130" t="s">
        <v>197</v>
      </c>
      <c r="BH28" s="130" t="s">
        <v>197</v>
      </c>
      <c r="BI28" s="130" t="s">
        <v>197</v>
      </c>
      <c r="BJ28" s="130" t="s">
        <v>197</v>
      </c>
      <c r="BK28" s="130" t="s">
        <v>197</v>
      </c>
      <c r="BL28" s="131" t="s">
        <v>197</v>
      </c>
      <c r="BM28" s="179"/>
      <c r="BN28" s="180"/>
      <c r="BQ28" s="2"/>
      <c r="BR28" s="2"/>
      <c r="BS28" s="40" t="s">
        <v>234</v>
      </c>
      <c r="BT28" s="41"/>
      <c r="BU28" s="42"/>
      <c r="BV28" s="43"/>
      <c r="BW28" s="43"/>
      <c r="BX28" s="43"/>
      <c r="BY28" s="43"/>
      <c r="BZ28" s="193">
        <f>U11</f>
        <v>0</v>
      </c>
      <c r="CA28" s="194"/>
      <c r="CB28" s="86"/>
      <c r="CC28" s="86"/>
      <c r="CD28" s="35"/>
      <c r="CE28" s="35"/>
      <c r="CF28" s="36"/>
      <c r="CG28" s="197"/>
      <c r="CH28" s="197"/>
      <c r="CI28" s="197"/>
      <c r="CJ28" s="197"/>
      <c r="CK28" s="36"/>
      <c r="CL28" s="187">
        <f>BY22</f>
        <v>77.8</v>
      </c>
      <c r="CM28" s="188"/>
      <c r="CN28" s="189"/>
      <c r="CO28" s="85"/>
      <c r="CP28" s="83"/>
      <c r="CQ28" s="174">
        <f t="shared" ref="CQ28:CQ36" si="0">SUM(BZ28/CL28)</f>
        <v>0</v>
      </c>
      <c r="CR28" s="175"/>
      <c r="CS28" s="176"/>
    </row>
    <row r="29" spans="2:97" ht="19.5" thickBot="1" x14ac:dyDescent="0.35">
      <c r="B29" s="67">
        <v>18</v>
      </c>
      <c r="C29" s="129" t="s">
        <v>53</v>
      </c>
      <c r="D29" s="130" t="s">
        <v>53</v>
      </c>
      <c r="E29" s="130" t="s">
        <v>53</v>
      </c>
      <c r="F29" s="130" t="s">
        <v>53</v>
      </c>
      <c r="G29" s="130" t="s">
        <v>53</v>
      </c>
      <c r="H29" s="130" t="s">
        <v>53</v>
      </c>
      <c r="I29" s="131" t="s">
        <v>53</v>
      </c>
      <c r="J29" s="179"/>
      <c r="K29" s="180"/>
      <c r="L29" s="69"/>
      <c r="M29" s="71"/>
      <c r="N29" s="178"/>
      <c r="O29" s="178"/>
      <c r="P29" s="178"/>
      <c r="Q29" s="178"/>
      <c r="R29" s="178"/>
      <c r="S29" s="178"/>
      <c r="T29" s="178"/>
      <c r="U29" s="177"/>
      <c r="V29" s="177"/>
      <c r="W29" s="69"/>
      <c r="X29" s="67">
        <v>18</v>
      </c>
      <c r="Y29" s="132" t="s">
        <v>85</v>
      </c>
      <c r="Z29" s="133" t="s">
        <v>85</v>
      </c>
      <c r="AA29" s="133" t="s">
        <v>85</v>
      </c>
      <c r="AB29" s="133" t="s">
        <v>85</v>
      </c>
      <c r="AC29" s="133" t="s">
        <v>85</v>
      </c>
      <c r="AD29" s="133" t="s">
        <v>85</v>
      </c>
      <c r="AE29" s="134" t="s">
        <v>85</v>
      </c>
      <c r="AF29" s="179"/>
      <c r="AG29" s="180"/>
      <c r="AH29" s="69"/>
      <c r="AI29" s="67">
        <v>18</v>
      </c>
      <c r="AJ29" s="128" t="s">
        <v>116</v>
      </c>
      <c r="AK29" s="128" t="s">
        <v>116</v>
      </c>
      <c r="AL29" s="128" t="s">
        <v>116</v>
      </c>
      <c r="AM29" s="128" t="s">
        <v>116</v>
      </c>
      <c r="AN29" s="128" t="s">
        <v>116</v>
      </c>
      <c r="AO29" s="128" t="s">
        <v>116</v>
      </c>
      <c r="AP29" s="128" t="s">
        <v>116</v>
      </c>
      <c r="AQ29" s="179"/>
      <c r="AR29" s="180"/>
      <c r="AS29" s="69"/>
      <c r="AT29" s="67">
        <v>18</v>
      </c>
      <c r="AU29" s="128" t="s">
        <v>142</v>
      </c>
      <c r="AV29" s="128" t="s">
        <v>142</v>
      </c>
      <c r="AW29" s="128" t="s">
        <v>142</v>
      </c>
      <c r="AX29" s="128" t="s">
        <v>142</v>
      </c>
      <c r="AY29" s="128" t="s">
        <v>142</v>
      </c>
      <c r="AZ29" s="128" t="s">
        <v>142</v>
      </c>
      <c r="BA29" s="128" t="s">
        <v>142</v>
      </c>
      <c r="BB29" s="179"/>
      <c r="BC29" s="180"/>
      <c r="BD29" s="69"/>
      <c r="BE29" s="67">
        <v>18</v>
      </c>
      <c r="BF29" s="140" t="s">
        <v>198</v>
      </c>
      <c r="BG29" s="141" t="s">
        <v>198</v>
      </c>
      <c r="BH29" s="141" t="s">
        <v>198</v>
      </c>
      <c r="BI29" s="141" t="s">
        <v>198</v>
      </c>
      <c r="BJ29" s="141" t="s">
        <v>198</v>
      </c>
      <c r="BK29" s="141" t="s">
        <v>198</v>
      </c>
      <c r="BL29" s="142" t="s">
        <v>198</v>
      </c>
      <c r="BM29" s="179"/>
      <c r="BN29" s="180"/>
      <c r="BQ29" s="2"/>
      <c r="BR29" s="2"/>
      <c r="BS29" s="46"/>
      <c r="BT29" s="37"/>
      <c r="BU29" s="87"/>
      <c r="BV29" s="88"/>
      <c r="BW29" s="88"/>
      <c r="BX29" s="88"/>
      <c r="BY29" s="88"/>
      <c r="BZ29" s="88"/>
      <c r="CA29" s="88"/>
      <c r="CB29" s="192"/>
      <c r="CC29" s="192"/>
      <c r="CD29" s="35"/>
      <c r="CE29" s="35"/>
      <c r="CF29" s="36"/>
      <c r="CG29" s="49"/>
      <c r="CH29" s="49"/>
      <c r="CI29" s="49"/>
      <c r="CJ29" s="49"/>
      <c r="CK29" s="36"/>
      <c r="CL29" s="198"/>
      <c r="CM29" s="199"/>
      <c r="CN29" s="199"/>
      <c r="CO29" s="85"/>
      <c r="CP29" s="83"/>
      <c r="CQ29" s="196"/>
      <c r="CR29" s="196"/>
      <c r="CS29" s="196"/>
    </row>
    <row r="30" spans="2:97" ht="19.5" thickBot="1" x14ac:dyDescent="0.35">
      <c r="B30" s="67">
        <v>19</v>
      </c>
      <c r="C30" s="135" t="s">
        <v>54</v>
      </c>
      <c r="D30" s="136" t="s">
        <v>54</v>
      </c>
      <c r="E30" s="136" t="s">
        <v>54</v>
      </c>
      <c r="F30" s="136" t="s">
        <v>54</v>
      </c>
      <c r="G30" s="136" t="s">
        <v>54</v>
      </c>
      <c r="H30" s="136" t="s">
        <v>54</v>
      </c>
      <c r="I30" s="137" t="s">
        <v>54</v>
      </c>
      <c r="J30" s="179"/>
      <c r="K30" s="180"/>
      <c r="L30" s="69"/>
      <c r="M30" s="71"/>
      <c r="N30" s="178"/>
      <c r="O30" s="178"/>
      <c r="P30" s="178"/>
      <c r="Q30" s="178"/>
      <c r="R30" s="178"/>
      <c r="S30" s="178"/>
      <c r="T30" s="178"/>
      <c r="U30" s="177"/>
      <c r="V30" s="177"/>
      <c r="W30" s="69"/>
      <c r="X30" s="67">
        <v>19</v>
      </c>
      <c r="Y30" s="132" t="s">
        <v>86</v>
      </c>
      <c r="Z30" s="133" t="s">
        <v>86</v>
      </c>
      <c r="AA30" s="133" t="s">
        <v>86</v>
      </c>
      <c r="AB30" s="133" t="s">
        <v>86</v>
      </c>
      <c r="AC30" s="133" t="s">
        <v>86</v>
      </c>
      <c r="AD30" s="133" t="s">
        <v>86</v>
      </c>
      <c r="AE30" s="134" t="s">
        <v>86</v>
      </c>
      <c r="AF30" s="179">
        <v>2</v>
      </c>
      <c r="AG30" s="180"/>
      <c r="AH30" s="69"/>
      <c r="AI30" s="67">
        <v>19</v>
      </c>
      <c r="AJ30" s="128" t="s">
        <v>117</v>
      </c>
      <c r="AK30" s="128" t="s">
        <v>117</v>
      </c>
      <c r="AL30" s="128" t="s">
        <v>117</v>
      </c>
      <c r="AM30" s="128" t="s">
        <v>117</v>
      </c>
      <c r="AN30" s="128" t="s">
        <v>117</v>
      </c>
      <c r="AO30" s="128" t="s">
        <v>117</v>
      </c>
      <c r="AP30" s="128" t="s">
        <v>117</v>
      </c>
      <c r="AQ30" s="179"/>
      <c r="AR30" s="180"/>
      <c r="AS30" s="69"/>
      <c r="AT30" s="67">
        <v>19</v>
      </c>
      <c r="AU30" s="128" t="s">
        <v>143</v>
      </c>
      <c r="AV30" s="128" t="s">
        <v>143</v>
      </c>
      <c r="AW30" s="128" t="s">
        <v>143</v>
      </c>
      <c r="AX30" s="128" t="s">
        <v>143</v>
      </c>
      <c r="AY30" s="128" t="s">
        <v>143</v>
      </c>
      <c r="AZ30" s="128" t="s">
        <v>143</v>
      </c>
      <c r="BA30" s="128" t="s">
        <v>143</v>
      </c>
      <c r="BB30" s="179">
        <v>2</v>
      </c>
      <c r="BC30" s="180"/>
      <c r="BD30" s="69"/>
      <c r="BE30" s="67">
        <v>19</v>
      </c>
      <c r="BF30" s="135" t="s">
        <v>199</v>
      </c>
      <c r="BG30" s="136" t="s">
        <v>199</v>
      </c>
      <c r="BH30" s="136" t="s">
        <v>199</v>
      </c>
      <c r="BI30" s="136" t="s">
        <v>199</v>
      </c>
      <c r="BJ30" s="136" t="s">
        <v>199</v>
      </c>
      <c r="BK30" s="136" t="s">
        <v>199</v>
      </c>
      <c r="BL30" s="137" t="s">
        <v>199</v>
      </c>
      <c r="BM30" s="179"/>
      <c r="BN30" s="180"/>
      <c r="BQ30" s="2"/>
      <c r="BR30" s="2"/>
      <c r="BS30" s="40" t="s">
        <v>34</v>
      </c>
      <c r="BT30" s="41"/>
      <c r="BU30" s="42"/>
      <c r="BV30" s="43"/>
      <c r="BW30" s="43"/>
      <c r="BX30" s="43"/>
      <c r="BY30" s="43"/>
      <c r="BZ30" s="193">
        <f>AF11</f>
        <v>34</v>
      </c>
      <c r="CA30" s="194"/>
      <c r="CB30" s="86"/>
      <c r="CC30" s="86"/>
      <c r="CD30" s="200"/>
      <c r="CE30" s="200"/>
      <c r="CF30" s="36"/>
      <c r="CG30" s="197"/>
      <c r="CH30" s="197"/>
      <c r="CI30" s="197"/>
      <c r="CJ30" s="197"/>
      <c r="CK30" s="36"/>
      <c r="CL30" s="187">
        <f>BY22</f>
        <v>77.8</v>
      </c>
      <c r="CM30" s="188"/>
      <c r="CN30" s="189"/>
      <c r="CO30" s="85"/>
      <c r="CP30" s="83"/>
      <c r="CQ30" s="174">
        <f t="shared" si="0"/>
        <v>0.43701799485861181</v>
      </c>
      <c r="CR30" s="175"/>
      <c r="CS30" s="176"/>
    </row>
    <row r="31" spans="2:97" ht="19.5" thickBot="1" x14ac:dyDescent="0.35">
      <c r="B31" s="67">
        <v>20</v>
      </c>
      <c r="C31" s="129" t="s">
        <v>55</v>
      </c>
      <c r="D31" s="130" t="s">
        <v>55</v>
      </c>
      <c r="E31" s="130" t="s">
        <v>55</v>
      </c>
      <c r="F31" s="130" t="s">
        <v>55</v>
      </c>
      <c r="G31" s="130" t="s">
        <v>55</v>
      </c>
      <c r="H31" s="130" t="s">
        <v>55</v>
      </c>
      <c r="I31" s="131" t="s">
        <v>55</v>
      </c>
      <c r="J31" s="179"/>
      <c r="K31" s="180"/>
      <c r="L31" s="69"/>
      <c r="M31" s="71"/>
      <c r="N31" s="178"/>
      <c r="O31" s="178"/>
      <c r="P31" s="178"/>
      <c r="Q31" s="178"/>
      <c r="R31" s="178"/>
      <c r="S31" s="178"/>
      <c r="T31" s="178"/>
      <c r="U31" s="177"/>
      <c r="V31" s="177"/>
      <c r="W31" s="69"/>
      <c r="X31" s="67">
        <v>20</v>
      </c>
      <c r="Y31" s="132" t="s">
        <v>87</v>
      </c>
      <c r="Z31" s="133" t="s">
        <v>87</v>
      </c>
      <c r="AA31" s="133" t="s">
        <v>87</v>
      </c>
      <c r="AB31" s="133" t="s">
        <v>87</v>
      </c>
      <c r="AC31" s="133" t="s">
        <v>87</v>
      </c>
      <c r="AD31" s="133" t="s">
        <v>87</v>
      </c>
      <c r="AE31" s="134" t="s">
        <v>87</v>
      </c>
      <c r="AF31" s="179"/>
      <c r="AG31" s="180"/>
      <c r="AH31" s="69"/>
      <c r="AI31" s="67">
        <v>20</v>
      </c>
      <c r="AJ31" s="128" t="s">
        <v>118</v>
      </c>
      <c r="AK31" s="128" t="s">
        <v>118</v>
      </c>
      <c r="AL31" s="128" t="s">
        <v>118</v>
      </c>
      <c r="AM31" s="128" t="s">
        <v>118</v>
      </c>
      <c r="AN31" s="128" t="s">
        <v>118</v>
      </c>
      <c r="AO31" s="128" t="s">
        <v>118</v>
      </c>
      <c r="AP31" s="128" t="s">
        <v>118</v>
      </c>
      <c r="AQ31" s="179">
        <v>3</v>
      </c>
      <c r="AR31" s="180"/>
      <c r="AS31" s="69"/>
      <c r="AT31" s="67">
        <v>20</v>
      </c>
      <c r="AU31" s="128" t="s">
        <v>144</v>
      </c>
      <c r="AV31" s="128" t="s">
        <v>144</v>
      </c>
      <c r="AW31" s="128" t="s">
        <v>144</v>
      </c>
      <c r="AX31" s="128" t="s">
        <v>144</v>
      </c>
      <c r="AY31" s="128" t="s">
        <v>144</v>
      </c>
      <c r="AZ31" s="128" t="s">
        <v>144</v>
      </c>
      <c r="BA31" s="128" t="s">
        <v>144</v>
      </c>
      <c r="BB31" s="179"/>
      <c r="BC31" s="180"/>
      <c r="BD31" s="69"/>
      <c r="BE31" s="67">
        <v>20</v>
      </c>
      <c r="BF31" s="132" t="s">
        <v>200</v>
      </c>
      <c r="BG31" s="133" t="s">
        <v>200</v>
      </c>
      <c r="BH31" s="133" t="s">
        <v>200</v>
      </c>
      <c r="BI31" s="133" t="s">
        <v>200</v>
      </c>
      <c r="BJ31" s="133" t="s">
        <v>200</v>
      </c>
      <c r="BK31" s="133" t="s">
        <v>200</v>
      </c>
      <c r="BL31" s="134" t="s">
        <v>200</v>
      </c>
      <c r="BM31" s="179">
        <v>35</v>
      </c>
      <c r="BN31" s="180"/>
      <c r="BQ31" s="2"/>
      <c r="BR31" s="2"/>
      <c r="BS31" s="46"/>
      <c r="BT31" s="37"/>
      <c r="BU31" s="87"/>
      <c r="BV31" s="88"/>
      <c r="BW31" s="88"/>
      <c r="BX31" s="88"/>
      <c r="BY31" s="88"/>
      <c r="BZ31" s="88"/>
      <c r="CA31" s="88"/>
      <c r="CB31" s="192"/>
      <c r="CC31" s="192"/>
      <c r="CD31" s="35"/>
      <c r="CE31" s="35"/>
      <c r="CF31" s="36"/>
      <c r="CG31" s="49"/>
      <c r="CH31" s="49"/>
      <c r="CI31" s="49"/>
      <c r="CJ31" s="49"/>
      <c r="CK31" s="36"/>
      <c r="CL31" s="198"/>
      <c r="CM31" s="199"/>
      <c r="CN31" s="199"/>
      <c r="CO31" s="85"/>
      <c r="CP31" s="83"/>
      <c r="CQ31" s="196"/>
      <c r="CR31" s="196"/>
      <c r="CS31" s="196"/>
    </row>
    <row r="32" spans="2:97" ht="19.5" thickBot="1" x14ac:dyDescent="0.35">
      <c r="B32" s="67">
        <v>21</v>
      </c>
      <c r="C32" s="135" t="s">
        <v>56</v>
      </c>
      <c r="D32" s="136" t="s">
        <v>56</v>
      </c>
      <c r="E32" s="136" t="s">
        <v>56</v>
      </c>
      <c r="F32" s="136" t="s">
        <v>56</v>
      </c>
      <c r="G32" s="136" t="s">
        <v>56</v>
      </c>
      <c r="H32" s="136" t="s">
        <v>56</v>
      </c>
      <c r="I32" s="137" t="s">
        <v>56</v>
      </c>
      <c r="J32" s="179">
        <v>1</v>
      </c>
      <c r="K32" s="180"/>
      <c r="L32" s="69"/>
      <c r="M32" s="71"/>
      <c r="N32" s="178"/>
      <c r="O32" s="178"/>
      <c r="P32" s="178"/>
      <c r="Q32" s="178"/>
      <c r="R32" s="178"/>
      <c r="S32" s="178"/>
      <c r="T32" s="178"/>
      <c r="U32" s="177"/>
      <c r="V32" s="177"/>
      <c r="W32" s="69"/>
      <c r="X32" s="67">
        <v>21</v>
      </c>
      <c r="Y32" s="129" t="s">
        <v>88</v>
      </c>
      <c r="Z32" s="130" t="s">
        <v>88</v>
      </c>
      <c r="AA32" s="130" t="s">
        <v>88</v>
      </c>
      <c r="AB32" s="130" t="s">
        <v>88</v>
      </c>
      <c r="AC32" s="130" t="s">
        <v>88</v>
      </c>
      <c r="AD32" s="130" t="s">
        <v>88</v>
      </c>
      <c r="AE32" s="131" t="s">
        <v>88</v>
      </c>
      <c r="AF32" s="179">
        <v>1</v>
      </c>
      <c r="AG32" s="180"/>
      <c r="AH32" s="69"/>
      <c r="AI32" s="67">
        <v>21</v>
      </c>
      <c r="AJ32" s="128" t="s">
        <v>119</v>
      </c>
      <c r="AK32" s="128" t="s">
        <v>119</v>
      </c>
      <c r="AL32" s="128" t="s">
        <v>119</v>
      </c>
      <c r="AM32" s="128" t="s">
        <v>119</v>
      </c>
      <c r="AN32" s="128" t="s">
        <v>119</v>
      </c>
      <c r="AO32" s="128" t="s">
        <v>119</v>
      </c>
      <c r="AP32" s="128" t="s">
        <v>119</v>
      </c>
      <c r="AQ32" s="179"/>
      <c r="AR32" s="180"/>
      <c r="AS32" s="69"/>
      <c r="AT32" s="67">
        <v>21</v>
      </c>
      <c r="AU32" s="128" t="s">
        <v>145</v>
      </c>
      <c r="AV32" s="128" t="s">
        <v>145</v>
      </c>
      <c r="AW32" s="128" t="s">
        <v>145</v>
      </c>
      <c r="AX32" s="128" t="s">
        <v>145</v>
      </c>
      <c r="AY32" s="128" t="s">
        <v>145</v>
      </c>
      <c r="AZ32" s="128" t="s">
        <v>145</v>
      </c>
      <c r="BA32" s="128" t="s">
        <v>145</v>
      </c>
      <c r="BB32" s="179">
        <v>1</v>
      </c>
      <c r="BC32" s="180"/>
      <c r="BD32" s="69"/>
      <c r="BE32" s="67">
        <v>21</v>
      </c>
      <c r="BF32" s="129" t="s">
        <v>201</v>
      </c>
      <c r="BG32" s="130" t="s">
        <v>201</v>
      </c>
      <c r="BH32" s="130" t="s">
        <v>201</v>
      </c>
      <c r="BI32" s="130" t="s">
        <v>201</v>
      </c>
      <c r="BJ32" s="130" t="s">
        <v>201</v>
      </c>
      <c r="BK32" s="130" t="s">
        <v>201</v>
      </c>
      <c r="BL32" s="131" t="s">
        <v>201</v>
      </c>
      <c r="BM32" s="179"/>
      <c r="BN32" s="180"/>
      <c r="BQ32" s="2"/>
      <c r="BR32" s="2"/>
      <c r="BS32" s="40" t="s">
        <v>28</v>
      </c>
      <c r="BT32" s="41"/>
      <c r="BU32" s="42"/>
      <c r="BV32" s="43"/>
      <c r="BW32" s="43"/>
      <c r="BX32" s="43"/>
      <c r="BY32" s="43"/>
      <c r="BZ32" s="193">
        <f>AQ11</f>
        <v>37</v>
      </c>
      <c r="CA32" s="194"/>
      <c r="CB32" s="86"/>
      <c r="CC32" s="86"/>
      <c r="CD32" s="35"/>
      <c r="CE32" s="35"/>
      <c r="CF32" s="36"/>
      <c r="CG32" s="197"/>
      <c r="CH32" s="197"/>
      <c r="CI32" s="197"/>
      <c r="CJ32" s="197"/>
      <c r="CK32" s="36"/>
      <c r="CL32" s="187">
        <f>BY22</f>
        <v>77.8</v>
      </c>
      <c r="CM32" s="188"/>
      <c r="CN32" s="189"/>
      <c r="CO32" s="85"/>
      <c r="CP32" s="83"/>
      <c r="CQ32" s="174">
        <f t="shared" si="0"/>
        <v>0.47557840616966585</v>
      </c>
      <c r="CR32" s="175"/>
      <c r="CS32" s="176"/>
    </row>
    <row r="33" spans="2:97" ht="19.5" thickBot="1" x14ac:dyDescent="0.35">
      <c r="B33" s="67">
        <v>22</v>
      </c>
      <c r="C33" s="129" t="s">
        <v>57</v>
      </c>
      <c r="D33" s="130" t="s">
        <v>57</v>
      </c>
      <c r="E33" s="130" t="s">
        <v>57</v>
      </c>
      <c r="F33" s="130" t="s">
        <v>57</v>
      </c>
      <c r="G33" s="130" t="s">
        <v>57</v>
      </c>
      <c r="H33" s="130" t="s">
        <v>57</v>
      </c>
      <c r="I33" s="131" t="s">
        <v>57</v>
      </c>
      <c r="J33" s="179"/>
      <c r="K33" s="180"/>
      <c r="L33" s="69"/>
      <c r="M33" s="71"/>
      <c r="N33" s="178"/>
      <c r="O33" s="178"/>
      <c r="P33" s="178"/>
      <c r="Q33" s="178"/>
      <c r="R33" s="178"/>
      <c r="S33" s="178"/>
      <c r="T33" s="178"/>
      <c r="U33" s="177"/>
      <c r="V33" s="177"/>
      <c r="W33" s="69"/>
      <c r="X33" s="67">
        <v>22</v>
      </c>
      <c r="Y33" s="135" t="s">
        <v>89</v>
      </c>
      <c r="Z33" s="136" t="s">
        <v>89</v>
      </c>
      <c r="AA33" s="136" t="s">
        <v>89</v>
      </c>
      <c r="AB33" s="136" t="s">
        <v>89</v>
      </c>
      <c r="AC33" s="136" t="s">
        <v>89</v>
      </c>
      <c r="AD33" s="136" t="s">
        <v>89</v>
      </c>
      <c r="AE33" s="137" t="s">
        <v>89</v>
      </c>
      <c r="AF33" s="179"/>
      <c r="AG33" s="180"/>
      <c r="AH33" s="69"/>
      <c r="AI33" s="67">
        <v>22</v>
      </c>
      <c r="AJ33" s="128" t="s">
        <v>120</v>
      </c>
      <c r="AK33" s="128" t="s">
        <v>120</v>
      </c>
      <c r="AL33" s="128" t="s">
        <v>120</v>
      </c>
      <c r="AM33" s="128" t="s">
        <v>120</v>
      </c>
      <c r="AN33" s="128" t="s">
        <v>120</v>
      </c>
      <c r="AO33" s="128" t="s">
        <v>120</v>
      </c>
      <c r="AP33" s="128" t="s">
        <v>120</v>
      </c>
      <c r="AQ33" s="179"/>
      <c r="AR33" s="180"/>
      <c r="AS33" s="69"/>
      <c r="AT33" s="67">
        <v>22</v>
      </c>
      <c r="AU33" s="128" t="s">
        <v>146</v>
      </c>
      <c r="AV33" s="128" t="s">
        <v>146</v>
      </c>
      <c r="AW33" s="128" t="s">
        <v>146</v>
      </c>
      <c r="AX33" s="128" t="s">
        <v>146</v>
      </c>
      <c r="AY33" s="128" t="s">
        <v>146</v>
      </c>
      <c r="AZ33" s="128" t="s">
        <v>146</v>
      </c>
      <c r="BA33" s="128" t="s">
        <v>146</v>
      </c>
      <c r="BB33" s="179">
        <v>3</v>
      </c>
      <c r="BC33" s="180"/>
      <c r="BD33" s="69"/>
      <c r="BE33" s="67">
        <v>22</v>
      </c>
      <c r="BF33" s="135" t="s">
        <v>202</v>
      </c>
      <c r="BG33" s="136" t="s">
        <v>202</v>
      </c>
      <c r="BH33" s="136" t="s">
        <v>202</v>
      </c>
      <c r="BI33" s="136" t="s">
        <v>202</v>
      </c>
      <c r="BJ33" s="136" t="s">
        <v>202</v>
      </c>
      <c r="BK33" s="136" t="s">
        <v>202</v>
      </c>
      <c r="BL33" s="137" t="s">
        <v>202</v>
      </c>
      <c r="BM33" s="179"/>
      <c r="BN33" s="180"/>
      <c r="BQ33" s="2"/>
      <c r="BR33" s="2"/>
      <c r="BS33" s="46"/>
      <c r="BT33" s="37"/>
      <c r="BU33" s="87"/>
      <c r="BV33" s="88"/>
      <c r="BW33" s="88"/>
      <c r="BX33" s="88"/>
      <c r="BY33" s="88"/>
      <c r="BZ33" s="88"/>
      <c r="CA33" s="88"/>
      <c r="CB33" s="192"/>
      <c r="CC33" s="192"/>
      <c r="CD33" s="35"/>
      <c r="CE33" s="35"/>
      <c r="CF33" s="36"/>
      <c r="CG33" s="49"/>
      <c r="CH33" s="49"/>
      <c r="CI33" s="49"/>
      <c r="CJ33" s="49"/>
      <c r="CK33" s="36"/>
      <c r="CL33" s="198"/>
      <c r="CM33" s="199"/>
      <c r="CN33" s="199"/>
      <c r="CO33" s="85"/>
      <c r="CP33" s="83"/>
      <c r="CQ33" s="196"/>
      <c r="CR33" s="196"/>
      <c r="CS33" s="196"/>
    </row>
    <row r="34" spans="2:97" ht="19.5" thickBot="1" x14ac:dyDescent="0.35">
      <c r="B34" s="67">
        <v>23</v>
      </c>
      <c r="C34" s="135" t="s">
        <v>58</v>
      </c>
      <c r="D34" s="136" t="s">
        <v>58</v>
      </c>
      <c r="E34" s="136" t="s">
        <v>58</v>
      </c>
      <c r="F34" s="136" t="s">
        <v>58</v>
      </c>
      <c r="G34" s="136" t="s">
        <v>58</v>
      </c>
      <c r="H34" s="136" t="s">
        <v>58</v>
      </c>
      <c r="I34" s="137" t="s">
        <v>58</v>
      </c>
      <c r="J34" s="179"/>
      <c r="K34" s="180"/>
      <c r="L34" s="69"/>
      <c r="M34" s="71"/>
      <c r="N34" s="178"/>
      <c r="O34" s="178"/>
      <c r="P34" s="178"/>
      <c r="Q34" s="178"/>
      <c r="R34" s="178"/>
      <c r="S34" s="178"/>
      <c r="T34" s="178"/>
      <c r="U34" s="177"/>
      <c r="V34" s="177"/>
      <c r="W34" s="69"/>
      <c r="X34" s="67">
        <v>23</v>
      </c>
      <c r="Y34" s="132" t="s">
        <v>90</v>
      </c>
      <c r="Z34" s="133" t="s">
        <v>90</v>
      </c>
      <c r="AA34" s="133" t="s">
        <v>90</v>
      </c>
      <c r="AB34" s="133" t="s">
        <v>90</v>
      </c>
      <c r="AC34" s="133" t="s">
        <v>90</v>
      </c>
      <c r="AD34" s="133" t="s">
        <v>90</v>
      </c>
      <c r="AE34" s="134" t="s">
        <v>90</v>
      </c>
      <c r="AF34" s="179"/>
      <c r="AG34" s="180"/>
      <c r="AH34" s="69"/>
      <c r="AI34" s="67">
        <v>23</v>
      </c>
      <c r="AJ34" s="128" t="s">
        <v>121</v>
      </c>
      <c r="AK34" s="128" t="s">
        <v>121</v>
      </c>
      <c r="AL34" s="128" t="s">
        <v>121</v>
      </c>
      <c r="AM34" s="128" t="s">
        <v>121</v>
      </c>
      <c r="AN34" s="128" t="s">
        <v>121</v>
      </c>
      <c r="AO34" s="128" t="s">
        <v>121</v>
      </c>
      <c r="AP34" s="128" t="s">
        <v>121</v>
      </c>
      <c r="AQ34" s="179"/>
      <c r="AR34" s="180"/>
      <c r="AS34" s="69"/>
      <c r="AT34" s="67">
        <v>23</v>
      </c>
      <c r="AU34" s="128" t="s">
        <v>147</v>
      </c>
      <c r="AV34" s="128" t="s">
        <v>147</v>
      </c>
      <c r="AW34" s="128" t="s">
        <v>147</v>
      </c>
      <c r="AX34" s="128" t="s">
        <v>147</v>
      </c>
      <c r="AY34" s="128" t="s">
        <v>147</v>
      </c>
      <c r="AZ34" s="128" t="s">
        <v>147</v>
      </c>
      <c r="BA34" s="128" t="s">
        <v>147</v>
      </c>
      <c r="BB34" s="179"/>
      <c r="BC34" s="180"/>
      <c r="BD34" s="69"/>
      <c r="BE34" s="67">
        <v>23</v>
      </c>
      <c r="BF34" s="129" t="s">
        <v>203</v>
      </c>
      <c r="BG34" s="130" t="s">
        <v>203</v>
      </c>
      <c r="BH34" s="130" t="s">
        <v>203</v>
      </c>
      <c r="BI34" s="130" t="s">
        <v>203</v>
      </c>
      <c r="BJ34" s="130" t="s">
        <v>203</v>
      </c>
      <c r="BK34" s="130" t="s">
        <v>203</v>
      </c>
      <c r="BL34" s="131" t="s">
        <v>203</v>
      </c>
      <c r="BM34" s="179"/>
      <c r="BN34" s="180"/>
      <c r="BQ34" s="2"/>
      <c r="BR34" s="2"/>
      <c r="BS34" s="40" t="s">
        <v>235</v>
      </c>
      <c r="BT34" s="41"/>
      <c r="BU34" s="42"/>
      <c r="BV34" s="43"/>
      <c r="BW34" s="43"/>
      <c r="BX34" s="43"/>
      <c r="BY34" s="43"/>
      <c r="BZ34" s="193">
        <f>BB11</f>
        <v>53</v>
      </c>
      <c r="CA34" s="194"/>
      <c r="CB34" s="86"/>
      <c r="CC34" s="86"/>
      <c r="CD34" s="35"/>
      <c r="CE34" s="35"/>
      <c r="CF34" s="36"/>
      <c r="CG34" s="197"/>
      <c r="CH34" s="197"/>
      <c r="CI34" s="197"/>
      <c r="CJ34" s="197"/>
      <c r="CK34" s="36"/>
      <c r="CL34" s="187">
        <f>BY22</f>
        <v>77.8</v>
      </c>
      <c r="CM34" s="188"/>
      <c r="CN34" s="189"/>
      <c r="CO34" s="85"/>
      <c r="CP34" s="83"/>
      <c r="CQ34" s="174">
        <f t="shared" si="0"/>
        <v>0.6812339331619538</v>
      </c>
      <c r="CR34" s="175"/>
      <c r="CS34" s="176"/>
    </row>
    <row r="35" spans="2:97" ht="19.5" thickBot="1" x14ac:dyDescent="0.35">
      <c r="B35" s="67">
        <v>24</v>
      </c>
      <c r="C35" s="132" t="s">
        <v>59</v>
      </c>
      <c r="D35" s="133" t="s">
        <v>59</v>
      </c>
      <c r="E35" s="133" t="s">
        <v>59</v>
      </c>
      <c r="F35" s="133" t="s">
        <v>59</v>
      </c>
      <c r="G35" s="133" t="s">
        <v>59</v>
      </c>
      <c r="H35" s="133" t="s">
        <v>59</v>
      </c>
      <c r="I35" s="134" t="s">
        <v>59</v>
      </c>
      <c r="J35" s="179"/>
      <c r="K35" s="180"/>
      <c r="L35" s="69"/>
      <c r="M35" s="71"/>
      <c r="N35" s="178"/>
      <c r="O35" s="178"/>
      <c r="P35" s="178"/>
      <c r="Q35" s="178"/>
      <c r="R35" s="178"/>
      <c r="S35" s="178"/>
      <c r="T35" s="178"/>
      <c r="U35" s="177"/>
      <c r="V35" s="177"/>
      <c r="W35" s="69"/>
      <c r="X35" s="67">
        <v>24</v>
      </c>
      <c r="Y35" s="128" t="s">
        <v>91</v>
      </c>
      <c r="Z35" s="128" t="s">
        <v>91</v>
      </c>
      <c r="AA35" s="128" t="s">
        <v>91</v>
      </c>
      <c r="AB35" s="128" t="s">
        <v>91</v>
      </c>
      <c r="AC35" s="128" t="s">
        <v>91</v>
      </c>
      <c r="AD35" s="128" t="s">
        <v>91</v>
      </c>
      <c r="AE35" s="128" t="s">
        <v>91</v>
      </c>
      <c r="AF35" s="179"/>
      <c r="AG35" s="180"/>
      <c r="AH35" s="69"/>
      <c r="AI35" s="67">
        <v>24</v>
      </c>
      <c r="AJ35" s="128" t="s">
        <v>122</v>
      </c>
      <c r="AK35" s="128" t="s">
        <v>122</v>
      </c>
      <c r="AL35" s="128" t="s">
        <v>122</v>
      </c>
      <c r="AM35" s="128" t="s">
        <v>122</v>
      </c>
      <c r="AN35" s="128" t="s">
        <v>122</v>
      </c>
      <c r="AO35" s="128" t="s">
        <v>122</v>
      </c>
      <c r="AP35" s="128" t="s">
        <v>122</v>
      </c>
      <c r="AQ35" s="179"/>
      <c r="AR35" s="180"/>
      <c r="AS35" s="69"/>
      <c r="AT35" s="67">
        <v>24</v>
      </c>
      <c r="AU35" s="128" t="s">
        <v>148</v>
      </c>
      <c r="AV35" s="128" t="s">
        <v>148</v>
      </c>
      <c r="AW35" s="128" t="s">
        <v>148</v>
      </c>
      <c r="AX35" s="128" t="s">
        <v>148</v>
      </c>
      <c r="AY35" s="128" t="s">
        <v>148</v>
      </c>
      <c r="AZ35" s="128" t="s">
        <v>148</v>
      </c>
      <c r="BA35" s="128" t="s">
        <v>148</v>
      </c>
      <c r="BB35" s="179"/>
      <c r="BC35" s="180"/>
      <c r="BD35" s="69"/>
      <c r="BE35" s="67">
        <v>24</v>
      </c>
      <c r="BF35" s="135" t="s">
        <v>204</v>
      </c>
      <c r="BG35" s="136" t="s">
        <v>204</v>
      </c>
      <c r="BH35" s="136" t="s">
        <v>204</v>
      </c>
      <c r="BI35" s="136" t="s">
        <v>204</v>
      </c>
      <c r="BJ35" s="136" t="s">
        <v>204</v>
      </c>
      <c r="BK35" s="136" t="s">
        <v>204</v>
      </c>
      <c r="BL35" s="137" t="s">
        <v>204</v>
      </c>
      <c r="BM35" s="179"/>
      <c r="BN35" s="180"/>
      <c r="BQ35" s="2"/>
      <c r="BR35" s="2"/>
      <c r="BS35" s="46"/>
      <c r="BT35" s="37"/>
      <c r="BU35" s="87"/>
      <c r="BV35" s="88"/>
      <c r="BW35" s="88"/>
      <c r="BX35" s="88"/>
      <c r="BY35" s="88"/>
      <c r="BZ35" s="88"/>
      <c r="CA35" s="88"/>
      <c r="CB35" s="192"/>
      <c r="CC35" s="192"/>
      <c r="CD35" s="35"/>
      <c r="CE35" s="35"/>
      <c r="CF35" s="36"/>
      <c r="CG35" s="49"/>
      <c r="CH35" s="49"/>
      <c r="CI35" s="49"/>
      <c r="CJ35" s="49"/>
      <c r="CK35" s="36"/>
      <c r="CL35" s="198"/>
      <c r="CM35" s="199"/>
      <c r="CN35" s="199"/>
      <c r="CO35" s="85"/>
      <c r="CP35" s="83"/>
      <c r="CQ35" s="196"/>
      <c r="CR35" s="196"/>
      <c r="CS35" s="196"/>
    </row>
    <row r="36" spans="2:97" ht="19.5" thickBot="1" x14ac:dyDescent="0.35">
      <c r="B36" s="71"/>
      <c r="C36" s="178"/>
      <c r="D36" s="178"/>
      <c r="E36" s="178"/>
      <c r="F36" s="178"/>
      <c r="G36" s="178"/>
      <c r="H36" s="178"/>
      <c r="I36" s="178"/>
      <c r="J36" s="177"/>
      <c r="K36" s="177"/>
      <c r="L36" s="69"/>
      <c r="M36" s="71"/>
      <c r="N36" s="178"/>
      <c r="O36" s="178"/>
      <c r="P36" s="178"/>
      <c r="Q36" s="178"/>
      <c r="R36" s="178"/>
      <c r="S36" s="178"/>
      <c r="T36" s="178"/>
      <c r="U36" s="177"/>
      <c r="V36" s="177"/>
      <c r="W36" s="69"/>
      <c r="X36" s="67">
        <v>25</v>
      </c>
      <c r="Y36" s="128" t="s">
        <v>92</v>
      </c>
      <c r="Z36" s="128" t="s">
        <v>92</v>
      </c>
      <c r="AA36" s="128" t="s">
        <v>92</v>
      </c>
      <c r="AB36" s="128" t="s">
        <v>92</v>
      </c>
      <c r="AC36" s="128" t="s">
        <v>92</v>
      </c>
      <c r="AD36" s="128" t="s">
        <v>92</v>
      </c>
      <c r="AE36" s="128" t="s">
        <v>92</v>
      </c>
      <c r="AF36" s="179"/>
      <c r="AG36" s="180"/>
      <c r="AH36" s="69"/>
      <c r="AI36" s="67">
        <v>25</v>
      </c>
      <c r="AJ36" s="128" t="s">
        <v>123</v>
      </c>
      <c r="AK36" s="128" t="s">
        <v>123</v>
      </c>
      <c r="AL36" s="128" t="s">
        <v>123</v>
      </c>
      <c r="AM36" s="128" t="s">
        <v>123</v>
      </c>
      <c r="AN36" s="128" t="s">
        <v>123</v>
      </c>
      <c r="AO36" s="128" t="s">
        <v>123</v>
      </c>
      <c r="AP36" s="128" t="s">
        <v>123</v>
      </c>
      <c r="AQ36" s="179">
        <v>9</v>
      </c>
      <c r="AR36" s="180"/>
      <c r="AS36" s="69"/>
      <c r="AT36" s="67">
        <v>25</v>
      </c>
      <c r="AU36" s="128" t="s">
        <v>149</v>
      </c>
      <c r="AV36" s="128" t="s">
        <v>149</v>
      </c>
      <c r="AW36" s="128" t="s">
        <v>149</v>
      </c>
      <c r="AX36" s="128" t="s">
        <v>149</v>
      </c>
      <c r="AY36" s="128" t="s">
        <v>149</v>
      </c>
      <c r="AZ36" s="128" t="s">
        <v>149</v>
      </c>
      <c r="BA36" s="128" t="s">
        <v>149</v>
      </c>
      <c r="BB36" s="179"/>
      <c r="BC36" s="180"/>
      <c r="BD36" s="69"/>
      <c r="BE36" s="67">
        <v>25</v>
      </c>
      <c r="BF36" s="129" t="s">
        <v>205</v>
      </c>
      <c r="BG36" s="130" t="s">
        <v>205</v>
      </c>
      <c r="BH36" s="130" t="s">
        <v>205</v>
      </c>
      <c r="BI36" s="130" t="s">
        <v>205</v>
      </c>
      <c r="BJ36" s="130" t="s">
        <v>205</v>
      </c>
      <c r="BK36" s="130" t="s">
        <v>205</v>
      </c>
      <c r="BL36" s="131" t="s">
        <v>205</v>
      </c>
      <c r="BM36" s="179"/>
      <c r="BN36" s="180"/>
      <c r="BQ36" s="2"/>
      <c r="BR36" s="2"/>
      <c r="BS36" s="40" t="s">
        <v>29</v>
      </c>
      <c r="BT36" s="41"/>
      <c r="BU36" s="42"/>
      <c r="BV36" s="43"/>
      <c r="BW36" s="43"/>
      <c r="BX36" s="43"/>
      <c r="BY36" s="43"/>
      <c r="BZ36" s="193">
        <f>BM11</f>
        <v>44</v>
      </c>
      <c r="CA36" s="194"/>
      <c r="CB36" s="86"/>
      <c r="CC36" s="86"/>
      <c r="CD36" s="35"/>
      <c r="CE36" s="35"/>
      <c r="CF36" s="36"/>
      <c r="CG36" s="197"/>
      <c r="CH36" s="197"/>
      <c r="CI36" s="197"/>
      <c r="CJ36" s="197"/>
      <c r="CK36" s="36"/>
      <c r="CL36" s="187">
        <f>BY22</f>
        <v>77.8</v>
      </c>
      <c r="CM36" s="188"/>
      <c r="CN36" s="189"/>
      <c r="CO36" s="85"/>
      <c r="CP36" s="83"/>
      <c r="CQ36" s="174">
        <f t="shared" si="0"/>
        <v>0.56555269922879181</v>
      </c>
      <c r="CR36" s="175"/>
      <c r="CS36" s="176"/>
    </row>
    <row r="37" spans="2:97" ht="19.5" thickBot="1" x14ac:dyDescent="0.35">
      <c r="B37" s="71"/>
      <c r="C37" s="178"/>
      <c r="D37" s="178"/>
      <c r="E37" s="178"/>
      <c r="F37" s="178"/>
      <c r="G37" s="178"/>
      <c r="H37" s="178"/>
      <c r="I37" s="178"/>
      <c r="J37" s="177"/>
      <c r="K37" s="177"/>
      <c r="L37" s="69"/>
      <c r="M37" s="71"/>
      <c r="N37" s="178"/>
      <c r="O37" s="178"/>
      <c r="P37" s="178"/>
      <c r="Q37" s="178"/>
      <c r="R37" s="178"/>
      <c r="S37" s="178"/>
      <c r="T37" s="178"/>
      <c r="U37" s="177"/>
      <c r="V37" s="177"/>
      <c r="W37" s="69"/>
      <c r="X37" s="67">
        <v>26</v>
      </c>
      <c r="Y37" s="128" t="s">
        <v>93</v>
      </c>
      <c r="Z37" s="128" t="s">
        <v>93</v>
      </c>
      <c r="AA37" s="128" t="s">
        <v>93</v>
      </c>
      <c r="AB37" s="128" t="s">
        <v>93</v>
      </c>
      <c r="AC37" s="128" t="s">
        <v>93</v>
      </c>
      <c r="AD37" s="128" t="s">
        <v>93</v>
      </c>
      <c r="AE37" s="128" t="s">
        <v>93</v>
      </c>
      <c r="AF37" s="179">
        <v>25</v>
      </c>
      <c r="AG37" s="180"/>
      <c r="AH37" s="69"/>
      <c r="AI37" s="67">
        <v>26</v>
      </c>
      <c r="AJ37" s="128" t="s">
        <v>124</v>
      </c>
      <c r="AK37" s="128" t="s">
        <v>124</v>
      </c>
      <c r="AL37" s="128" t="s">
        <v>124</v>
      </c>
      <c r="AM37" s="128" t="s">
        <v>124</v>
      </c>
      <c r="AN37" s="128" t="s">
        <v>124</v>
      </c>
      <c r="AO37" s="128" t="s">
        <v>124</v>
      </c>
      <c r="AP37" s="128" t="s">
        <v>124</v>
      </c>
      <c r="AQ37" s="179">
        <v>15</v>
      </c>
      <c r="AR37" s="180"/>
      <c r="AS37" s="69"/>
      <c r="AT37" s="67">
        <v>26</v>
      </c>
      <c r="AU37" s="128" t="s">
        <v>150</v>
      </c>
      <c r="AV37" s="128" t="s">
        <v>150</v>
      </c>
      <c r="AW37" s="128" t="s">
        <v>150</v>
      </c>
      <c r="AX37" s="128" t="s">
        <v>150</v>
      </c>
      <c r="AY37" s="128" t="s">
        <v>150</v>
      </c>
      <c r="AZ37" s="128" t="s">
        <v>150</v>
      </c>
      <c r="BA37" s="128" t="s">
        <v>150</v>
      </c>
      <c r="BB37" s="179">
        <v>1</v>
      </c>
      <c r="BC37" s="180"/>
      <c r="BD37" s="69"/>
      <c r="BE37" s="67">
        <v>26</v>
      </c>
      <c r="BF37" s="135" t="s">
        <v>206</v>
      </c>
      <c r="BG37" s="136" t="s">
        <v>206</v>
      </c>
      <c r="BH37" s="136" t="s">
        <v>206</v>
      </c>
      <c r="BI37" s="136" t="s">
        <v>206</v>
      </c>
      <c r="BJ37" s="136" t="s">
        <v>206</v>
      </c>
      <c r="BK37" s="136" t="s">
        <v>206</v>
      </c>
      <c r="BL37" s="137" t="s">
        <v>206</v>
      </c>
      <c r="BM37" s="179">
        <v>3</v>
      </c>
      <c r="BN37" s="180"/>
      <c r="BQ37" s="2"/>
      <c r="BR37" s="2"/>
      <c r="BS37" s="46"/>
      <c r="BT37" s="37"/>
      <c r="BU37" s="87"/>
      <c r="BV37" s="88"/>
      <c r="BW37" s="88"/>
      <c r="BX37" s="88"/>
      <c r="BY37" s="88"/>
      <c r="BZ37" s="88"/>
      <c r="CA37" s="88"/>
      <c r="CB37" s="192"/>
      <c r="CC37" s="192"/>
      <c r="CD37" s="35"/>
      <c r="CE37" s="35"/>
      <c r="CF37" s="36"/>
      <c r="CG37" s="36"/>
      <c r="CH37" s="36"/>
      <c r="CI37" s="36"/>
      <c r="CJ37" s="36"/>
      <c r="CK37" s="36"/>
      <c r="CL37" s="198"/>
      <c r="CM37" s="199"/>
      <c r="CN37" s="199"/>
      <c r="CO37" s="83"/>
      <c r="CP37" s="83"/>
      <c r="CQ37" s="196"/>
      <c r="CR37" s="196"/>
      <c r="CS37" s="196"/>
    </row>
    <row r="38" spans="2:97" ht="19.5" thickBot="1" x14ac:dyDescent="0.35">
      <c r="B38" s="71"/>
      <c r="C38" s="178"/>
      <c r="D38" s="178"/>
      <c r="E38" s="178"/>
      <c r="F38" s="178"/>
      <c r="G38" s="178"/>
      <c r="H38" s="178"/>
      <c r="I38" s="178"/>
      <c r="J38" s="177"/>
      <c r="K38" s="177"/>
      <c r="L38" s="69"/>
      <c r="M38" s="71"/>
      <c r="N38" s="178"/>
      <c r="O38" s="178"/>
      <c r="P38" s="178"/>
      <c r="Q38" s="178"/>
      <c r="R38" s="178"/>
      <c r="S38" s="178"/>
      <c r="T38" s="178"/>
      <c r="U38" s="177"/>
      <c r="V38" s="177"/>
      <c r="W38" s="69"/>
      <c r="X38" s="67">
        <v>27</v>
      </c>
      <c r="Y38" s="128" t="s">
        <v>94</v>
      </c>
      <c r="Z38" s="128" t="s">
        <v>94</v>
      </c>
      <c r="AA38" s="128" t="s">
        <v>94</v>
      </c>
      <c r="AB38" s="128" t="s">
        <v>94</v>
      </c>
      <c r="AC38" s="128" t="s">
        <v>94</v>
      </c>
      <c r="AD38" s="128" t="s">
        <v>94</v>
      </c>
      <c r="AE38" s="128" t="s">
        <v>94</v>
      </c>
      <c r="AF38" s="179"/>
      <c r="AG38" s="180"/>
      <c r="AH38" s="69"/>
      <c r="AI38" s="71"/>
      <c r="AJ38" s="178"/>
      <c r="AK38" s="178"/>
      <c r="AL38" s="178"/>
      <c r="AM38" s="178"/>
      <c r="AN38" s="178"/>
      <c r="AO38" s="178"/>
      <c r="AP38" s="178"/>
      <c r="AQ38" s="177"/>
      <c r="AR38" s="177"/>
      <c r="AS38" s="69"/>
      <c r="AT38" s="67">
        <v>27</v>
      </c>
      <c r="AU38" s="128" t="s">
        <v>151</v>
      </c>
      <c r="AV38" s="128" t="s">
        <v>151</v>
      </c>
      <c r="AW38" s="128" t="s">
        <v>151</v>
      </c>
      <c r="AX38" s="128" t="s">
        <v>151</v>
      </c>
      <c r="AY38" s="128" t="s">
        <v>151</v>
      </c>
      <c r="AZ38" s="128" t="s">
        <v>151</v>
      </c>
      <c r="BA38" s="128" t="s">
        <v>151</v>
      </c>
      <c r="BB38" s="179"/>
      <c r="BC38" s="180"/>
      <c r="BD38" s="69"/>
      <c r="BE38" s="67">
        <v>27</v>
      </c>
      <c r="BF38" s="129" t="s">
        <v>207</v>
      </c>
      <c r="BG38" s="130" t="s">
        <v>207</v>
      </c>
      <c r="BH38" s="130" t="s">
        <v>207</v>
      </c>
      <c r="BI38" s="130" t="s">
        <v>207</v>
      </c>
      <c r="BJ38" s="130" t="s">
        <v>207</v>
      </c>
      <c r="BK38" s="130" t="s">
        <v>207</v>
      </c>
      <c r="BL38" s="131" t="s">
        <v>207</v>
      </c>
      <c r="BM38" s="179">
        <v>1</v>
      </c>
      <c r="BN38" s="180"/>
      <c r="BS38" s="40"/>
      <c r="BT38" s="41"/>
      <c r="BU38" s="42"/>
      <c r="BV38" s="43"/>
      <c r="BW38" s="43"/>
      <c r="BX38" s="43"/>
      <c r="BY38" s="43"/>
      <c r="BZ38" s="193"/>
      <c r="CA38" s="194"/>
      <c r="CB38" s="192"/>
      <c r="CC38" s="192"/>
      <c r="CD38" s="36"/>
      <c r="CE38" s="36"/>
      <c r="CF38" s="36"/>
      <c r="CG38" s="36"/>
      <c r="CH38" s="36"/>
      <c r="CI38" s="36"/>
      <c r="CJ38" s="36"/>
      <c r="CK38" s="36"/>
      <c r="CL38" s="187"/>
      <c r="CM38" s="188"/>
      <c r="CN38" s="189"/>
      <c r="CO38" s="36"/>
      <c r="CP38" s="36"/>
      <c r="CQ38" s="174" t="e">
        <f t="shared" ref="CQ38" si="1">SUM(BZ38/CL38)</f>
        <v>#DIV/0!</v>
      </c>
      <c r="CR38" s="175"/>
      <c r="CS38" s="176"/>
    </row>
    <row r="39" spans="2:97" ht="18.75" x14ac:dyDescent="0.3">
      <c r="B39" s="71"/>
      <c r="C39" s="178"/>
      <c r="D39" s="178"/>
      <c r="E39" s="178"/>
      <c r="F39" s="178"/>
      <c r="G39" s="178"/>
      <c r="H39" s="178"/>
      <c r="I39" s="178"/>
      <c r="J39" s="177"/>
      <c r="K39" s="177"/>
      <c r="L39" s="69"/>
      <c r="M39" s="71"/>
      <c r="N39" s="178"/>
      <c r="O39" s="178"/>
      <c r="P39" s="178"/>
      <c r="Q39" s="178"/>
      <c r="R39" s="178"/>
      <c r="S39" s="178"/>
      <c r="T39" s="178"/>
      <c r="U39" s="177"/>
      <c r="V39" s="177"/>
      <c r="W39" s="69"/>
      <c r="X39" s="67">
        <v>28</v>
      </c>
      <c r="Y39" s="128" t="s">
        <v>95</v>
      </c>
      <c r="Z39" s="128" t="s">
        <v>95</v>
      </c>
      <c r="AA39" s="128" t="s">
        <v>95</v>
      </c>
      <c r="AB39" s="128" t="s">
        <v>95</v>
      </c>
      <c r="AC39" s="128" t="s">
        <v>95</v>
      </c>
      <c r="AD39" s="128" t="s">
        <v>95</v>
      </c>
      <c r="AE39" s="128" t="s">
        <v>95</v>
      </c>
      <c r="AF39" s="179"/>
      <c r="AG39" s="180"/>
      <c r="AH39" s="69"/>
      <c r="AI39" s="71"/>
      <c r="AJ39" s="178"/>
      <c r="AK39" s="178"/>
      <c r="AL39" s="178"/>
      <c r="AM39" s="178"/>
      <c r="AN39" s="178"/>
      <c r="AO39" s="178"/>
      <c r="AP39" s="178"/>
      <c r="AQ39" s="177"/>
      <c r="AR39" s="177"/>
      <c r="AS39" s="69"/>
      <c r="AT39" s="67">
        <v>28</v>
      </c>
      <c r="AU39" s="128" t="s">
        <v>152</v>
      </c>
      <c r="AV39" s="128" t="s">
        <v>152</v>
      </c>
      <c r="AW39" s="128" t="s">
        <v>152</v>
      </c>
      <c r="AX39" s="128" t="s">
        <v>152</v>
      </c>
      <c r="AY39" s="128" t="s">
        <v>152</v>
      </c>
      <c r="AZ39" s="128" t="s">
        <v>152</v>
      </c>
      <c r="BA39" s="128" t="s">
        <v>152</v>
      </c>
      <c r="BB39" s="179">
        <v>6</v>
      </c>
      <c r="BC39" s="180"/>
      <c r="BD39" s="69"/>
      <c r="BE39" s="67">
        <v>28</v>
      </c>
      <c r="BF39" s="135" t="s">
        <v>208</v>
      </c>
      <c r="BG39" s="136" t="s">
        <v>208</v>
      </c>
      <c r="BH39" s="136" t="s">
        <v>208</v>
      </c>
      <c r="BI39" s="136" t="s">
        <v>208</v>
      </c>
      <c r="BJ39" s="136" t="s">
        <v>208</v>
      </c>
      <c r="BK39" s="136" t="s">
        <v>208</v>
      </c>
      <c r="BL39" s="137" t="s">
        <v>208</v>
      </c>
      <c r="BM39" s="179">
        <v>1</v>
      </c>
      <c r="BN39" s="180"/>
      <c r="BS39" s="46"/>
      <c r="BT39" s="37"/>
      <c r="BU39" s="87"/>
      <c r="BV39" s="88"/>
      <c r="BW39" s="88"/>
      <c r="BX39" s="88"/>
      <c r="BY39" s="201"/>
      <c r="BZ39" s="196"/>
      <c r="CA39" s="88"/>
      <c r="CB39" s="192"/>
      <c r="CC39" s="192"/>
      <c r="CD39" s="36"/>
      <c r="CE39" s="36"/>
      <c r="CF39" s="36"/>
      <c r="CG39" s="36"/>
      <c r="CH39" s="36"/>
      <c r="CI39" s="36"/>
      <c r="CJ39" s="196"/>
      <c r="CK39" s="196"/>
      <c r="CL39" s="196"/>
      <c r="CM39" s="196"/>
      <c r="CN39" s="196"/>
      <c r="CO39" s="36"/>
      <c r="CP39" s="36"/>
      <c r="CQ39" s="36"/>
      <c r="CR39" s="36"/>
      <c r="CS39" s="36"/>
    </row>
    <row r="40" spans="2:97" ht="18.75" x14ac:dyDescent="0.3">
      <c r="B40" s="71"/>
      <c r="C40" s="178"/>
      <c r="D40" s="178"/>
      <c r="E40" s="178"/>
      <c r="F40" s="178"/>
      <c r="G40" s="178"/>
      <c r="H40" s="178"/>
      <c r="I40" s="178"/>
      <c r="J40" s="177"/>
      <c r="K40" s="177"/>
      <c r="L40" s="69"/>
      <c r="M40" s="71"/>
      <c r="N40" s="178"/>
      <c r="O40" s="178"/>
      <c r="P40" s="178"/>
      <c r="Q40" s="178"/>
      <c r="R40" s="178"/>
      <c r="S40" s="178"/>
      <c r="T40" s="178"/>
      <c r="U40" s="177"/>
      <c r="V40" s="177"/>
      <c r="W40" s="69"/>
      <c r="X40" s="67">
        <v>29</v>
      </c>
      <c r="Y40" s="128" t="s">
        <v>96</v>
      </c>
      <c r="Z40" s="128" t="s">
        <v>96</v>
      </c>
      <c r="AA40" s="128" t="s">
        <v>96</v>
      </c>
      <c r="AB40" s="128" t="s">
        <v>96</v>
      </c>
      <c r="AC40" s="128" t="s">
        <v>96</v>
      </c>
      <c r="AD40" s="128" t="s">
        <v>96</v>
      </c>
      <c r="AE40" s="128" t="s">
        <v>96</v>
      </c>
      <c r="AF40" s="179"/>
      <c r="AG40" s="180"/>
      <c r="AH40" s="69"/>
      <c r="AI40" s="71"/>
      <c r="AJ40" s="178"/>
      <c r="AK40" s="178"/>
      <c r="AL40" s="178"/>
      <c r="AM40" s="178"/>
      <c r="AN40" s="178"/>
      <c r="AO40" s="178"/>
      <c r="AP40" s="178"/>
      <c r="AQ40" s="177"/>
      <c r="AR40" s="177"/>
      <c r="AS40" s="69"/>
      <c r="AT40" s="67">
        <v>29</v>
      </c>
      <c r="AU40" s="128" t="s">
        <v>153</v>
      </c>
      <c r="AV40" s="128" t="s">
        <v>153</v>
      </c>
      <c r="AW40" s="128" t="s">
        <v>153</v>
      </c>
      <c r="AX40" s="128" t="s">
        <v>153</v>
      </c>
      <c r="AY40" s="128" t="s">
        <v>153</v>
      </c>
      <c r="AZ40" s="128" t="s">
        <v>153</v>
      </c>
      <c r="BA40" s="128" t="s">
        <v>153</v>
      </c>
      <c r="BB40" s="179">
        <v>3</v>
      </c>
      <c r="BC40" s="180"/>
      <c r="BD40" s="69"/>
      <c r="BE40" s="67">
        <v>29</v>
      </c>
      <c r="BF40" s="129" t="s">
        <v>209</v>
      </c>
      <c r="BG40" s="130" t="s">
        <v>209</v>
      </c>
      <c r="BH40" s="130" t="s">
        <v>209</v>
      </c>
      <c r="BI40" s="130" t="s">
        <v>209</v>
      </c>
      <c r="BJ40" s="130" t="s">
        <v>209</v>
      </c>
      <c r="BK40" s="130" t="s">
        <v>209</v>
      </c>
      <c r="BL40" s="131" t="s">
        <v>209</v>
      </c>
      <c r="BM40" s="179"/>
      <c r="BN40" s="180"/>
      <c r="BS40" s="21"/>
      <c r="BT40" s="6"/>
      <c r="BU40" s="28"/>
      <c r="BV40" s="29"/>
      <c r="BW40" s="29"/>
      <c r="BX40" s="29"/>
      <c r="BY40" s="29"/>
      <c r="BZ40" s="29"/>
      <c r="CA40" s="29"/>
      <c r="CB40" s="101"/>
      <c r="CC40" s="101"/>
    </row>
    <row r="41" spans="2:97" ht="18.75" x14ac:dyDescent="0.3">
      <c r="B41" s="71"/>
      <c r="C41" s="178"/>
      <c r="D41" s="178"/>
      <c r="E41" s="178"/>
      <c r="F41" s="178"/>
      <c r="G41" s="178"/>
      <c r="H41" s="178"/>
      <c r="I41" s="178"/>
      <c r="J41" s="177"/>
      <c r="K41" s="177"/>
      <c r="L41" s="69"/>
      <c r="M41" s="71"/>
      <c r="N41" s="178"/>
      <c r="O41" s="178"/>
      <c r="P41" s="178"/>
      <c r="Q41" s="178"/>
      <c r="R41" s="178"/>
      <c r="S41" s="178"/>
      <c r="T41" s="178"/>
      <c r="U41" s="177"/>
      <c r="V41" s="177"/>
      <c r="W41" s="69"/>
      <c r="X41" s="67">
        <v>30</v>
      </c>
      <c r="Y41" s="128" t="s">
        <v>97</v>
      </c>
      <c r="Z41" s="128" t="s">
        <v>97</v>
      </c>
      <c r="AA41" s="128" t="s">
        <v>97</v>
      </c>
      <c r="AB41" s="128" t="s">
        <v>97</v>
      </c>
      <c r="AC41" s="128" t="s">
        <v>97</v>
      </c>
      <c r="AD41" s="128" t="s">
        <v>97</v>
      </c>
      <c r="AE41" s="128" t="s">
        <v>97</v>
      </c>
      <c r="AF41" s="179"/>
      <c r="AG41" s="180"/>
      <c r="AH41" s="69"/>
      <c r="AI41" s="71"/>
      <c r="AJ41" s="178"/>
      <c r="AK41" s="178"/>
      <c r="AL41" s="178"/>
      <c r="AM41" s="178"/>
      <c r="AN41" s="178"/>
      <c r="AO41" s="178"/>
      <c r="AP41" s="178"/>
      <c r="AQ41" s="177"/>
      <c r="AR41" s="177"/>
      <c r="AS41" s="69"/>
      <c r="AT41" s="67">
        <v>30</v>
      </c>
      <c r="AU41" s="128" t="s">
        <v>154</v>
      </c>
      <c r="AV41" s="128" t="s">
        <v>154</v>
      </c>
      <c r="AW41" s="128" t="s">
        <v>154</v>
      </c>
      <c r="AX41" s="128" t="s">
        <v>154</v>
      </c>
      <c r="AY41" s="128" t="s">
        <v>154</v>
      </c>
      <c r="AZ41" s="128" t="s">
        <v>154</v>
      </c>
      <c r="BA41" s="128" t="s">
        <v>154</v>
      </c>
      <c r="BB41" s="179"/>
      <c r="BC41" s="180"/>
      <c r="BD41" s="69"/>
      <c r="BE41" s="67">
        <v>30</v>
      </c>
      <c r="BF41" s="135" t="s">
        <v>210</v>
      </c>
      <c r="BG41" s="136" t="s">
        <v>210</v>
      </c>
      <c r="BH41" s="136" t="s">
        <v>210</v>
      </c>
      <c r="BI41" s="136" t="s">
        <v>210</v>
      </c>
      <c r="BJ41" s="136" t="s">
        <v>210</v>
      </c>
      <c r="BK41" s="136" t="s">
        <v>210</v>
      </c>
      <c r="BL41" s="137" t="s">
        <v>210</v>
      </c>
      <c r="BM41" s="179"/>
      <c r="BN41" s="180"/>
      <c r="BS41" s="21"/>
      <c r="BT41" s="6"/>
      <c r="BU41" s="28"/>
      <c r="BV41" s="29"/>
      <c r="BW41" s="29"/>
      <c r="BX41" s="29"/>
      <c r="BY41" s="29"/>
      <c r="BZ41" s="29"/>
      <c r="CA41" s="29"/>
      <c r="CB41" s="101"/>
      <c r="CC41" s="101"/>
    </row>
    <row r="42" spans="2:97" ht="18.75" x14ac:dyDescent="0.3">
      <c r="B42" s="71"/>
      <c r="C42" s="178"/>
      <c r="D42" s="178"/>
      <c r="E42" s="178"/>
      <c r="F42" s="178"/>
      <c r="G42" s="178"/>
      <c r="H42" s="178"/>
      <c r="I42" s="178"/>
      <c r="J42" s="177"/>
      <c r="K42" s="177"/>
      <c r="L42" s="69"/>
      <c r="M42" s="71"/>
      <c r="N42" s="178"/>
      <c r="O42" s="178"/>
      <c r="P42" s="178"/>
      <c r="Q42" s="178"/>
      <c r="R42" s="178"/>
      <c r="S42" s="178"/>
      <c r="T42" s="178"/>
      <c r="U42" s="177"/>
      <c r="V42" s="177"/>
      <c r="W42" s="69"/>
      <c r="X42" s="67">
        <v>31</v>
      </c>
      <c r="Y42" s="128" t="s">
        <v>98</v>
      </c>
      <c r="Z42" s="128" t="s">
        <v>98</v>
      </c>
      <c r="AA42" s="128" t="s">
        <v>98</v>
      </c>
      <c r="AB42" s="128" t="s">
        <v>98</v>
      </c>
      <c r="AC42" s="128" t="s">
        <v>98</v>
      </c>
      <c r="AD42" s="128" t="s">
        <v>98</v>
      </c>
      <c r="AE42" s="128" t="s">
        <v>98</v>
      </c>
      <c r="AF42" s="179">
        <v>1</v>
      </c>
      <c r="AG42" s="180"/>
      <c r="AH42" s="69"/>
      <c r="AI42" s="71"/>
      <c r="AJ42" s="178"/>
      <c r="AK42" s="178"/>
      <c r="AL42" s="178"/>
      <c r="AM42" s="178"/>
      <c r="AN42" s="178"/>
      <c r="AO42" s="178"/>
      <c r="AP42" s="178"/>
      <c r="AQ42" s="177"/>
      <c r="AR42" s="177"/>
      <c r="AS42" s="69"/>
      <c r="AT42" s="67">
        <v>31</v>
      </c>
      <c r="AU42" s="128" t="s">
        <v>155</v>
      </c>
      <c r="AV42" s="128" t="s">
        <v>155</v>
      </c>
      <c r="AW42" s="128" t="s">
        <v>155</v>
      </c>
      <c r="AX42" s="128" t="s">
        <v>155</v>
      </c>
      <c r="AY42" s="128" t="s">
        <v>155</v>
      </c>
      <c r="AZ42" s="128" t="s">
        <v>155</v>
      </c>
      <c r="BA42" s="128" t="s">
        <v>155</v>
      </c>
      <c r="BB42" s="179">
        <v>2</v>
      </c>
      <c r="BC42" s="180"/>
      <c r="BD42" s="69"/>
      <c r="BE42" s="67">
        <v>31</v>
      </c>
      <c r="BF42" s="129" t="s">
        <v>211</v>
      </c>
      <c r="BG42" s="130" t="s">
        <v>211</v>
      </c>
      <c r="BH42" s="130" t="s">
        <v>211</v>
      </c>
      <c r="BI42" s="130" t="s">
        <v>211</v>
      </c>
      <c r="BJ42" s="130" t="s">
        <v>211</v>
      </c>
      <c r="BK42" s="130" t="s">
        <v>211</v>
      </c>
      <c r="BL42" s="131" t="s">
        <v>211</v>
      </c>
      <c r="BM42" s="179"/>
      <c r="BN42" s="180"/>
      <c r="BS42" s="21"/>
      <c r="BT42" s="6"/>
      <c r="BU42" s="28"/>
      <c r="BV42" s="29"/>
      <c r="BW42" s="29"/>
      <c r="BX42" s="29"/>
      <c r="BY42" s="29"/>
      <c r="BZ42" s="29"/>
      <c r="CA42" s="29"/>
      <c r="CB42" s="101"/>
      <c r="CC42" s="101"/>
    </row>
    <row r="43" spans="2:97" ht="18.75" x14ac:dyDescent="0.3">
      <c r="B43" s="71"/>
      <c r="C43" s="178"/>
      <c r="D43" s="178"/>
      <c r="E43" s="178"/>
      <c r="F43" s="178"/>
      <c r="G43" s="178"/>
      <c r="H43" s="178"/>
      <c r="I43" s="178"/>
      <c r="J43" s="177"/>
      <c r="K43" s="177"/>
      <c r="L43" s="69"/>
      <c r="M43" s="71"/>
      <c r="N43" s="178"/>
      <c r="O43" s="178"/>
      <c r="P43" s="178"/>
      <c r="Q43" s="178"/>
      <c r="R43" s="178"/>
      <c r="S43" s="178"/>
      <c r="T43" s="178"/>
      <c r="U43" s="177"/>
      <c r="V43" s="177"/>
      <c r="W43" s="69"/>
      <c r="X43" s="71"/>
      <c r="Y43" s="178"/>
      <c r="Z43" s="178"/>
      <c r="AA43" s="178"/>
      <c r="AB43" s="178"/>
      <c r="AC43" s="178"/>
      <c r="AD43" s="178"/>
      <c r="AE43" s="178"/>
      <c r="AF43" s="177"/>
      <c r="AG43" s="177"/>
      <c r="AH43" s="69"/>
      <c r="AI43" s="71"/>
      <c r="AJ43" s="178"/>
      <c r="AK43" s="178"/>
      <c r="AL43" s="178"/>
      <c r="AM43" s="178"/>
      <c r="AN43" s="178"/>
      <c r="AO43" s="178"/>
      <c r="AP43" s="178"/>
      <c r="AQ43" s="177"/>
      <c r="AR43" s="177"/>
      <c r="AS43" s="69"/>
      <c r="AT43" s="67">
        <v>32</v>
      </c>
      <c r="AU43" s="128" t="s">
        <v>156</v>
      </c>
      <c r="AV43" s="128" t="s">
        <v>156</v>
      </c>
      <c r="AW43" s="128" t="s">
        <v>156</v>
      </c>
      <c r="AX43" s="128" t="s">
        <v>156</v>
      </c>
      <c r="AY43" s="128" t="s">
        <v>156</v>
      </c>
      <c r="AZ43" s="128" t="s">
        <v>156</v>
      </c>
      <c r="BA43" s="128" t="s">
        <v>156</v>
      </c>
      <c r="BB43" s="179"/>
      <c r="BC43" s="180"/>
      <c r="BD43" s="69"/>
      <c r="BE43" s="67">
        <v>32</v>
      </c>
      <c r="BF43" s="135" t="s">
        <v>212</v>
      </c>
      <c r="BG43" s="136" t="s">
        <v>212</v>
      </c>
      <c r="BH43" s="136" t="s">
        <v>212</v>
      </c>
      <c r="BI43" s="136" t="s">
        <v>212</v>
      </c>
      <c r="BJ43" s="136" t="s">
        <v>212</v>
      </c>
      <c r="BK43" s="136" t="s">
        <v>212</v>
      </c>
      <c r="BL43" s="137" t="s">
        <v>212</v>
      </c>
      <c r="BM43" s="179"/>
      <c r="BN43" s="180"/>
      <c r="BS43" s="21"/>
      <c r="BT43" s="6"/>
      <c r="BU43" s="28"/>
      <c r="BV43" s="29"/>
      <c r="BW43" s="29"/>
      <c r="BX43" s="29"/>
      <c r="BY43" s="29"/>
      <c r="BZ43" s="29"/>
      <c r="CA43" s="29"/>
      <c r="CB43" s="101"/>
      <c r="CC43" s="101"/>
    </row>
    <row r="44" spans="2:97" x14ac:dyDescent="0.25">
      <c r="B44" s="71"/>
      <c r="C44" s="178"/>
      <c r="D44" s="178"/>
      <c r="E44" s="178"/>
      <c r="F44" s="178"/>
      <c r="G44" s="178"/>
      <c r="H44" s="178"/>
      <c r="I44" s="178"/>
      <c r="J44" s="177"/>
      <c r="K44" s="177"/>
      <c r="L44" s="69"/>
      <c r="M44" s="71"/>
      <c r="N44" s="178"/>
      <c r="O44" s="178"/>
      <c r="P44" s="178"/>
      <c r="Q44" s="178"/>
      <c r="R44" s="178"/>
      <c r="S44" s="178"/>
      <c r="T44" s="178"/>
      <c r="U44" s="177"/>
      <c r="V44" s="177"/>
      <c r="W44" s="69"/>
      <c r="X44" s="71"/>
      <c r="Y44" s="178"/>
      <c r="Z44" s="178"/>
      <c r="AA44" s="178"/>
      <c r="AB44" s="178"/>
      <c r="AC44" s="178"/>
      <c r="AD44" s="178"/>
      <c r="AE44" s="178"/>
      <c r="AF44" s="177"/>
      <c r="AG44" s="177"/>
      <c r="AH44" s="69"/>
      <c r="AI44" s="71"/>
      <c r="AJ44" s="178"/>
      <c r="AK44" s="178"/>
      <c r="AL44" s="178"/>
      <c r="AM44" s="178"/>
      <c r="AN44" s="178"/>
      <c r="AO44" s="178"/>
      <c r="AP44" s="178"/>
      <c r="AQ44" s="177"/>
      <c r="AR44" s="177"/>
      <c r="AS44" s="69"/>
      <c r="AT44" s="67">
        <v>33</v>
      </c>
      <c r="AU44" s="128" t="s">
        <v>157</v>
      </c>
      <c r="AV44" s="128" t="s">
        <v>157</v>
      </c>
      <c r="AW44" s="128" t="s">
        <v>157</v>
      </c>
      <c r="AX44" s="128" t="s">
        <v>157</v>
      </c>
      <c r="AY44" s="128" t="s">
        <v>157</v>
      </c>
      <c r="AZ44" s="128" t="s">
        <v>157</v>
      </c>
      <c r="BA44" s="128" t="s">
        <v>157</v>
      </c>
      <c r="BB44" s="179">
        <v>17</v>
      </c>
      <c r="BC44" s="180"/>
      <c r="BD44" s="69"/>
      <c r="BE44" s="67">
        <v>33</v>
      </c>
      <c r="BF44" s="129" t="s">
        <v>213</v>
      </c>
      <c r="BG44" s="130" t="s">
        <v>213</v>
      </c>
      <c r="BH44" s="130" t="s">
        <v>213</v>
      </c>
      <c r="BI44" s="130" t="s">
        <v>213</v>
      </c>
      <c r="BJ44" s="130" t="s">
        <v>213</v>
      </c>
      <c r="BK44" s="130" t="s">
        <v>213</v>
      </c>
      <c r="BL44" s="131" t="s">
        <v>213</v>
      </c>
      <c r="BM44" s="179"/>
      <c r="BN44" s="180"/>
    </row>
    <row r="45" spans="2:97" x14ac:dyDescent="0.25">
      <c r="B45" s="71"/>
      <c r="C45" s="178"/>
      <c r="D45" s="178"/>
      <c r="E45" s="178"/>
      <c r="F45" s="178"/>
      <c r="G45" s="178"/>
      <c r="H45" s="178"/>
      <c r="I45" s="178"/>
      <c r="J45" s="177"/>
      <c r="K45" s="177"/>
      <c r="L45" s="69"/>
      <c r="M45" s="71"/>
      <c r="N45" s="178"/>
      <c r="O45" s="178"/>
      <c r="P45" s="178"/>
      <c r="Q45" s="178"/>
      <c r="R45" s="178"/>
      <c r="S45" s="178"/>
      <c r="T45" s="178"/>
      <c r="U45" s="177"/>
      <c r="V45" s="177"/>
      <c r="W45" s="69"/>
      <c r="X45" s="71"/>
      <c r="Y45" s="178"/>
      <c r="Z45" s="178"/>
      <c r="AA45" s="178"/>
      <c r="AB45" s="178"/>
      <c r="AC45" s="178"/>
      <c r="AD45" s="178"/>
      <c r="AE45" s="178"/>
      <c r="AF45" s="177"/>
      <c r="AG45" s="177"/>
      <c r="AH45" s="69"/>
      <c r="AI45" s="71"/>
      <c r="AJ45" s="178"/>
      <c r="AK45" s="178"/>
      <c r="AL45" s="178"/>
      <c r="AM45" s="178"/>
      <c r="AN45" s="178"/>
      <c r="AO45" s="178"/>
      <c r="AP45" s="178"/>
      <c r="AQ45" s="177"/>
      <c r="AR45" s="177"/>
      <c r="AS45" s="69"/>
      <c r="AT45" s="67">
        <v>34</v>
      </c>
      <c r="AU45" s="128" t="s">
        <v>158</v>
      </c>
      <c r="AV45" s="128" t="s">
        <v>158</v>
      </c>
      <c r="AW45" s="128" t="s">
        <v>158</v>
      </c>
      <c r="AX45" s="128" t="s">
        <v>158</v>
      </c>
      <c r="AY45" s="128" t="s">
        <v>158</v>
      </c>
      <c r="AZ45" s="128" t="s">
        <v>158</v>
      </c>
      <c r="BA45" s="128" t="s">
        <v>158</v>
      </c>
      <c r="BB45" s="179"/>
      <c r="BC45" s="180"/>
      <c r="BD45" s="69"/>
      <c r="BE45" s="67">
        <v>34</v>
      </c>
      <c r="BF45" s="135" t="s">
        <v>214</v>
      </c>
      <c r="BG45" s="136" t="s">
        <v>214</v>
      </c>
      <c r="BH45" s="136" t="s">
        <v>214</v>
      </c>
      <c r="BI45" s="136" t="s">
        <v>214</v>
      </c>
      <c r="BJ45" s="136" t="s">
        <v>214</v>
      </c>
      <c r="BK45" s="136" t="s">
        <v>214</v>
      </c>
      <c r="BL45" s="137" t="s">
        <v>214</v>
      </c>
      <c r="BM45" s="179"/>
      <c r="BN45" s="180"/>
    </row>
    <row r="46" spans="2:97" x14ac:dyDescent="0.25">
      <c r="B46" s="71"/>
      <c r="C46" s="178"/>
      <c r="D46" s="178"/>
      <c r="E46" s="178"/>
      <c r="F46" s="178"/>
      <c r="G46" s="178"/>
      <c r="H46" s="178"/>
      <c r="I46" s="178"/>
      <c r="J46" s="177"/>
      <c r="K46" s="177"/>
      <c r="L46" s="69"/>
      <c r="M46" s="71"/>
      <c r="N46" s="178"/>
      <c r="O46" s="178"/>
      <c r="P46" s="178"/>
      <c r="Q46" s="178"/>
      <c r="R46" s="178"/>
      <c r="S46" s="178"/>
      <c r="T46" s="178"/>
      <c r="U46" s="177"/>
      <c r="V46" s="177"/>
      <c r="W46" s="69"/>
      <c r="X46" s="71"/>
      <c r="Y46" s="178"/>
      <c r="Z46" s="178"/>
      <c r="AA46" s="178"/>
      <c r="AB46" s="178"/>
      <c r="AC46" s="178"/>
      <c r="AD46" s="178"/>
      <c r="AE46" s="178"/>
      <c r="AF46" s="177"/>
      <c r="AG46" s="177"/>
      <c r="AH46" s="69"/>
      <c r="AI46" s="71"/>
      <c r="AJ46" s="178"/>
      <c r="AK46" s="178"/>
      <c r="AL46" s="178"/>
      <c r="AM46" s="178"/>
      <c r="AN46" s="178"/>
      <c r="AO46" s="178"/>
      <c r="AP46" s="178"/>
      <c r="AQ46" s="177"/>
      <c r="AR46" s="177"/>
      <c r="AS46" s="69"/>
      <c r="AT46" s="67">
        <v>35</v>
      </c>
      <c r="AU46" s="128" t="s">
        <v>159</v>
      </c>
      <c r="AV46" s="128" t="s">
        <v>159</v>
      </c>
      <c r="AW46" s="128" t="s">
        <v>159</v>
      </c>
      <c r="AX46" s="128" t="s">
        <v>159</v>
      </c>
      <c r="AY46" s="128" t="s">
        <v>159</v>
      </c>
      <c r="AZ46" s="128" t="s">
        <v>159</v>
      </c>
      <c r="BA46" s="128" t="s">
        <v>159</v>
      </c>
      <c r="BB46" s="179"/>
      <c r="BC46" s="180"/>
      <c r="BD46" s="69"/>
      <c r="BE46" s="67">
        <v>35</v>
      </c>
      <c r="BF46" s="129" t="s">
        <v>215</v>
      </c>
      <c r="BG46" s="130" t="s">
        <v>215</v>
      </c>
      <c r="BH46" s="130" t="s">
        <v>215</v>
      </c>
      <c r="BI46" s="130" t="s">
        <v>215</v>
      </c>
      <c r="BJ46" s="130" t="s">
        <v>215</v>
      </c>
      <c r="BK46" s="130" t="s">
        <v>215</v>
      </c>
      <c r="BL46" s="131" t="s">
        <v>215</v>
      </c>
      <c r="BM46" s="179"/>
      <c r="BN46" s="180"/>
      <c r="BV46" s="26"/>
    </row>
    <row r="47" spans="2:97" x14ac:dyDescent="0.25">
      <c r="B47" s="71"/>
      <c r="C47" s="178"/>
      <c r="D47" s="178"/>
      <c r="E47" s="178"/>
      <c r="F47" s="178"/>
      <c r="G47" s="178"/>
      <c r="H47" s="178"/>
      <c r="I47" s="178"/>
      <c r="J47" s="177"/>
      <c r="K47" s="177"/>
      <c r="L47" s="69"/>
      <c r="M47" s="71"/>
      <c r="N47" s="178"/>
      <c r="O47" s="178"/>
      <c r="P47" s="178"/>
      <c r="Q47" s="178"/>
      <c r="R47" s="178"/>
      <c r="S47" s="178"/>
      <c r="T47" s="178"/>
      <c r="U47" s="177"/>
      <c r="V47" s="177"/>
      <c r="W47" s="69"/>
      <c r="X47" s="71"/>
      <c r="Y47" s="178"/>
      <c r="Z47" s="178"/>
      <c r="AA47" s="178"/>
      <c r="AB47" s="178"/>
      <c r="AC47" s="178"/>
      <c r="AD47" s="178"/>
      <c r="AE47" s="178"/>
      <c r="AF47" s="177"/>
      <c r="AG47" s="177"/>
      <c r="AH47" s="69"/>
      <c r="AI47" s="71"/>
      <c r="AJ47" s="178"/>
      <c r="AK47" s="178"/>
      <c r="AL47" s="178"/>
      <c r="AM47" s="178"/>
      <c r="AN47" s="178"/>
      <c r="AO47" s="178"/>
      <c r="AP47" s="178"/>
      <c r="AQ47" s="177"/>
      <c r="AR47" s="177"/>
      <c r="AS47" s="69"/>
      <c r="AT47" s="67">
        <v>36</v>
      </c>
      <c r="AU47" s="128" t="s">
        <v>160</v>
      </c>
      <c r="AV47" s="128" t="s">
        <v>160</v>
      </c>
      <c r="AW47" s="128" t="s">
        <v>160</v>
      </c>
      <c r="AX47" s="128" t="s">
        <v>160</v>
      </c>
      <c r="AY47" s="128" t="s">
        <v>160</v>
      </c>
      <c r="AZ47" s="128" t="s">
        <v>160</v>
      </c>
      <c r="BA47" s="128" t="s">
        <v>160</v>
      </c>
      <c r="BB47" s="179"/>
      <c r="BC47" s="180"/>
      <c r="BD47" s="69"/>
      <c r="BE47" s="67">
        <v>36</v>
      </c>
      <c r="BF47" s="135" t="s">
        <v>216</v>
      </c>
      <c r="BG47" s="136" t="s">
        <v>216</v>
      </c>
      <c r="BH47" s="136" t="s">
        <v>216</v>
      </c>
      <c r="BI47" s="136" t="s">
        <v>216</v>
      </c>
      <c r="BJ47" s="136" t="s">
        <v>216</v>
      </c>
      <c r="BK47" s="136" t="s">
        <v>216</v>
      </c>
      <c r="BL47" s="137" t="s">
        <v>216</v>
      </c>
      <c r="BM47" s="179">
        <v>2</v>
      </c>
      <c r="BN47" s="180"/>
      <c r="BV47" s="26"/>
    </row>
    <row r="48" spans="2:97" x14ac:dyDescent="0.25">
      <c r="B48" s="71"/>
      <c r="C48" s="178"/>
      <c r="D48" s="178"/>
      <c r="E48" s="178"/>
      <c r="F48" s="178"/>
      <c r="G48" s="178"/>
      <c r="H48" s="178"/>
      <c r="I48" s="178"/>
      <c r="J48" s="177"/>
      <c r="K48" s="177"/>
      <c r="L48" s="69"/>
      <c r="M48" s="71"/>
      <c r="N48" s="178"/>
      <c r="O48" s="178"/>
      <c r="P48" s="178"/>
      <c r="Q48" s="178"/>
      <c r="R48" s="178"/>
      <c r="S48" s="178"/>
      <c r="T48" s="178"/>
      <c r="U48" s="177"/>
      <c r="V48" s="177"/>
      <c r="W48" s="69"/>
      <c r="X48" s="71"/>
      <c r="Y48" s="178"/>
      <c r="Z48" s="178"/>
      <c r="AA48" s="178"/>
      <c r="AB48" s="178"/>
      <c r="AC48" s="178"/>
      <c r="AD48" s="178"/>
      <c r="AE48" s="178"/>
      <c r="AF48" s="177"/>
      <c r="AG48" s="177"/>
      <c r="AH48" s="69"/>
      <c r="AI48" s="71"/>
      <c r="AJ48" s="178"/>
      <c r="AK48" s="178"/>
      <c r="AL48" s="178"/>
      <c r="AM48" s="178"/>
      <c r="AN48" s="178"/>
      <c r="AO48" s="178"/>
      <c r="AP48" s="178"/>
      <c r="AQ48" s="177"/>
      <c r="AR48" s="177"/>
      <c r="AS48" s="69"/>
      <c r="AT48" s="67">
        <v>37</v>
      </c>
      <c r="AU48" s="128" t="s">
        <v>161</v>
      </c>
      <c r="AV48" s="128" t="s">
        <v>161</v>
      </c>
      <c r="AW48" s="128" t="s">
        <v>161</v>
      </c>
      <c r="AX48" s="128" t="s">
        <v>161</v>
      </c>
      <c r="AY48" s="128" t="s">
        <v>161</v>
      </c>
      <c r="AZ48" s="128" t="s">
        <v>161</v>
      </c>
      <c r="BA48" s="128" t="s">
        <v>161</v>
      </c>
      <c r="BB48" s="179"/>
      <c r="BC48" s="180"/>
      <c r="BD48" s="69"/>
      <c r="BE48" s="67">
        <v>37</v>
      </c>
      <c r="BF48" s="129" t="s">
        <v>217</v>
      </c>
      <c r="BG48" s="130" t="s">
        <v>217</v>
      </c>
      <c r="BH48" s="130" t="s">
        <v>217</v>
      </c>
      <c r="BI48" s="130" t="s">
        <v>217</v>
      </c>
      <c r="BJ48" s="130" t="s">
        <v>217</v>
      </c>
      <c r="BK48" s="130" t="s">
        <v>217</v>
      </c>
      <c r="BL48" s="131" t="s">
        <v>217</v>
      </c>
      <c r="BM48" s="179">
        <v>2</v>
      </c>
      <c r="BN48" s="180"/>
      <c r="BV48" s="26"/>
    </row>
    <row r="49" spans="2:80" x14ac:dyDescent="0.25">
      <c r="B49" s="71"/>
      <c r="C49" s="178"/>
      <c r="D49" s="178"/>
      <c r="E49" s="178"/>
      <c r="F49" s="178"/>
      <c r="G49" s="178"/>
      <c r="H49" s="178"/>
      <c r="I49" s="178"/>
      <c r="J49" s="177"/>
      <c r="K49" s="177"/>
      <c r="L49" s="69"/>
      <c r="M49" s="71"/>
      <c r="N49" s="178"/>
      <c r="O49" s="178"/>
      <c r="P49" s="178"/>
      <c r="Q49" s="178"/>
      <c r="R49" s="178"/>
      <c r="S49" s="178"/>
      <c r="T49" s="178"/>
      <c r="U49" s="177"/>
      <c r="V49" s="177"/>
      <c r="W49" s="69"/>
      <c r="X49" s="71"/>
      <c r="Y49" s="178"/>
      <c r="Z49" s="178"/>
      <c r="AA49" s="178"/>
      <c r="AB49" s="178"/>
      <c r="AC49" s="178"/>
      <c r="AD49" s="178"/>
      <c r="AE49" s="178"/>
      <c r="AF49" s="177"/>
      <c r="AG49" s="177"/>
      <c r="AH49" s="69"/>
      <c r="AI49" s="71"/>
      <c r="AJ49" s="178"/>
      <c r="AK49" s="178"/>
      <c r="AL49" s="178"/>
      <c r="AM49" s="178"/>
      <c r="AN49" s="178"/>
      <c r="AO49" s="178"/>
      <c r="AP49" s="178"/>
      <c r="AQ49" s="177"/>
      <c r="AR49" s="177"/>
      <c r="AS49" s="69"/>
      <c r="AT49" s="67">
        <v>38</v>
      </c>
      <c r="AU49" s="128" t="s">
        <v>162</v>
      </c>
      <c r="AV49" s="128" t="s">
        <v>162</v>
      </c>
      <c r="AW49" s="128" t="s">
        <v>162</v>
      </c>
      <c r="AX49" s="128" t="s">
        <v>162</v>
      </c>
      <c r="AY49" s="128" t="s">
        <v>162</v>
      </c>
      <c r="AZ49" s="128" t="s">
        <v>162</v>
      </c>
      <c r="BA49" s="128" t="s">
        <v>162</v>
      </c>
      <c r="BB49" s="179"/>
      <c r="BC49" s="180"/>
      <c r="BD49" s="69"/>
      <c r="BE49" s="67">
        <v>38</v>
      </c>
      <c r="BF49" s="135" t="s">
        <v>218</v>
      </c>
      <c r="BG49" s="136" t="s">
        <v>218</v>
      </c>
      <c r="BH49" s="136" t="s">
        <v>218</v>
      </c>
      <c r="BI49" s="136" t="s">
        <v>218</v>
      </c>
      <c r="BJ49" s="136" t="s">
        <v>218</v>
      </c>
      <c r="BK49" s="136" t="s">
        <v>218</v>
      </c>
      <c r="BL49" s="137" t="s">
        <v>218</v>
      </c>
      <c r="BM49" s="179"/>
      <c r="BN49" s="180"/>
    </row>
    <row r="50" spans="2:80" x14ac:dyDescent="0.25">
      <c r="B50" s="71"/>
      <c r="C50" s="178"/>
      <c r="D50" s="178"/>
      <c r="E50" s="178"/>
      <c r="F50" s="178"/>
      <c r="G50" s="178"/>
      <c r="H50" s="178"/>
      <c r="I50" s="178"/>
      <c r="J50" s="177"/>
      <c r="K50" s="177"/>
      <c r="L50" s="69"/>
      <c r="M50" s="71"/>
      <c r="N50" s="178"/>
      <c r="O50" s="178"/>
      <c r="P50" s="178"/>
      <c r="Q50" s="178"/>
      <c r="R50" s="178"/>
      <c r="S50" s="178"/>
      <c r="T50" s="178"/>
      <c r="U50" s="177"/>
      <c r="V50" s="177"/>
      <c r="W50" s="69"/>
      <c r="X50" s="71"/>
      <c r="Y50" s="178"/>
      <c r="Z50" s="178"/>
      <c r="AA50" s="178"/>
      <c r="AB50" s="178"/>
      <c r="AC50" s="178"/>
      <c r="AD50" s="178"/>
      <c r="AE50" s="178"/>
      <c r="AF50" s="177"/>
      <c r="AG50" s="177"/>
      <c r="AH50" s="69"/>
      <c r="AI50" s="71"/>
      <c r="AJ50" s="178"/>
      <c r="AK50" s="178"/>
      <c r="AL50" s="178"/>
      <c r="AM50" s="178"/>
      <c r="AN50" s="178"/>
      <c r="AO50" s="178"/>
      <c r="AP50" s="178"/>
      <c r="AQ50" s="177"/>
      <c r="AR50" s="177"/>
      <c r="AS50" s="69"/>
      <c r="AT50" s="67">
        <v>39</v>
      </c>
      <c r="AU50" s="128" t="s">
        <v>163</v>
      </c>
      <c r="AV50" s="128" t="s">
        <v>163</v>
      </c>
      <c r="AW50" s="128" t="s">
        <v>163</v>
      </c>
      <c r="AX50" s="128" t="s">
        <v>163</v>
      </c>
      <c r="AY50" s="128" t="s">
        <v>163</v>
      </c>
      <c r="AZ50" s="128" t="s">
        <v>163</v>
      </c>
      <c r="BA50" s="128" t="s">
        <v>163</v>
      </c>
      <c r="BB50" s="179">
        <v>9</v>
      </c>
      <c r="BC50" s="180"/>
      <c r="BD50" s="69"/>
      <c r="BE50" s="67">
        <v>39</v>
      </c>
      <c r="BF50" s="129" t="s">
        <v>219</v>
      </c>
      <c r="BG50" s="130" t="s">
        <v>219</v>
      </c>
      <c r="BH50" s="130" t="s">
        <v>219</v>
      </c>
      <c r="BI50" s="130" t="s">
        <v>219</v>
      </c>
      <c r="BJ50" s="130" t="s">
        <v>219</v>
      </c>
      <c r="BK50" s="130" t="s">
        <v>219</v>
      </c>
      <c r="BL50" s="131" t="s">
        <v>219</v>
      </c>
      <c r="BM50" s="179"/>
      <c r="BN50" s="180"/>
      <c r="BV50" s="98"/>
      <c r="BW50" s="98"/>
    </row>
    <row r="51" spans="2:80" x14ac:dyDescent="0.25">
      <c r="B51" s="71"/>
      <c r="C51" s="178"/>
      <c r="D51" s="178"/>
      <c r="E51" s="178"/>
      <c r="F51" s="178"/>
      <c r="G51" s="178"/>
      <c r="H51" s="178"/>
      <c r="I51" s="178"/>
      <c r="J51" s="177"/>
      <c r="K51" s="177"/>
      <c r="L51" s="69"/>
      <c r="M51" s="71"/>
      <c r="N51" s="178"/>
      <c r="O51" s="178"/>
      <c r="P51" s="178"/>
      <c r="Q51" s="178"/>
      <c r="R51" s="178"/>
      <c r="S51" s="178"/>
      <c r="T51" s="178"/>
      <c r="U51" s="177"/>
      <c r="V51" s="177"/>
      <c r="W51" s="69"/>
      <c r="X51" s="71"/>
      <c r="Y51" s="178"/>
      <c r="Z51" s="178"/>
      <c r="AA51" s="178"/>
      <c r="AB51" s="178"/>
      <c r="AC51" s="178"/>
      <c r="AD51" s="178"/>
      <c r="AE51" s="178"/>
      <c r="AF51" s="177"/>
      <c r="AG51" s="177"/>
      <c r="AH51" s="69"/>
      <c r="AI51" s="71"/>
      <c r="AJ51" s="178"/>
      <c r="AK51" s="178"/>
      <c r="AL51" s="178"/>
      <c r="AM51" s="178"/>
      <c r="AN51" s="178"/>
      <c r="AO51" s="178"/>
      <c r="AP51" s="178"/>
      <c r="AQ51" s="177"/>
      <c r="AR51" s="177"/>
      <c r="AS51" s="69"/>
      <c r="AT51" s="67">
        <v>40</v>
      </c>
      <c r="AU51" s="128" t="s">
        <v>164</v>
      </c>
      <c r="AV51" s="128" t="s">
        <v>164</v>
      </c>
      <c r="AW51" s="128" t="s">
        <v>164</v>
      </c>
      <c r="AX51" s="128" t="s">
        <v>164</v>
      </c>
      <c r="AY51" s="128" t="s">
        <v>164</v>
      </c>
      <c r="AZ51" s="128" t="s">
        <v>164</v>
      </c>
      <c r="BA51" s="128" t="s">
        <v>164</v>
      </c>
      <c r="BB51" s="179"/>
      <c r="BC51" s="180"/>
      <c r="BD51" s="69"/>
      <c r="BE51" s="67">
        <v>40</v>
      </c>
      <c r="BF51" s="135" t="s">
        <v>220</v>
      </c>
      <c r="BG51" s="136" t="s">
        <v>220</v>
      </c>
      <c r="BH51" s="136" t="s">
        <v>220</v>
      </c>
      <c r="BI51" s="136" t="s">
        <v>220</v>
      </c>
      <c r="BJ51" s="136" t="s">
        <v>220</v>
      </c>
      <c r="BK51" s="136" t="s">
        <v>220</v>
      </c>
      <c r="BL51" s="137" t="s">
        <v>220</v>
      </c>
      <c r="BM51" s="179"/>
      <c r="BN51" s="180"/>
    </row>
    <row r="52" spans="2:80" x14ac:dyDescent="0.25">
      <c r="B52" s="71"/>
      <c r="C52" s="178"/>
      <c r="D52" s="178"/>
      <c r="E52" s="178"/>
      <c r="F52" s="178"/>
      <c r="G52" s="178"/>
      <c r="H52" s="178"/>
      <c r="I52" s="178"/>
      <c r="J52" s="177"/>
      <c r="K52" s="177"/>
      <c r="L52" s="69"/>
      <c r="M52" s="71"/>
      <c r="N52" s="178"/>
      <c r="O52" s="178"/>
      <c r="P52" s="178"/>
      <c r="Q52" s="178"/>
      <c r="R52" s="178"/>
      <c r="S52" s="178"/>
      <c r="T52" s="178"/>
      <c r="U52" s="177"/>
      <c r="V52" s="177"/>
      <c r="W52" s="69"/>
      <c r="X52" s="71"/>
      <c r="Y52" s="178"/>
      <c r="Z52" s="178"/>
      <c r="AA52" s="178"/>
      <c r="AB52" s="178"/>
      <c r="AC52" s="178"/>
      <c r="AD52" s="178"/>
      <c r="AE52" s="178"/>
      <c r="AF52" s="177"/>
      <c r="AG52" s="177"/>
      <c r="AH52" s="69"/>
      <c r="AI52" s="71"/>
      <c r="AJ52" s="178"/>
      <c r="AK52" s="178"/>
      <c r="AL52" s="178"/>
      <c r="AM52" s="178"/>
      <c r="AN52" s="178"/>
      <c r="AO52" s="178"/>
      <c r="AP52" s="178"/>
      <c r="AQ52" s="177"/>
      <c r="AR52" s="177"/>
      <c r="AS52" s="69"/>
      <c r="AT52" s="67">
        <v>41</v>
      </c>
      <c r="AU52" s="128" t="s">
        <v>165</v>
      </c>
      <c r="AV52" s="128" t="s">
        <v>165</v>
      </c>
      <c r="AW52" s="128" t="s">
        <v>165</v>
      </c>
      <c r="AX52" s="128" t="s">
        <v>165</v>
      </c>
      <c r="AY52" s="128" t="s">
        <v>165</v>
      </c>
      <c r="AZ52" s="128" t="s">
        <v>165</v>
      </c>
      <c r="BA52" s="128" t="s">
        <v>165</v>
      </c>
      <c r="BB52" s="179">
        <v>1</v>
      </c>
      <c r="BC52" s="180"/>
      <c r="BD52" s="69"/>
      <c r="BE52" s="67">
        <v>41</v>
      </c>
      <c r="BF52" s="129" t="s">
        <v>221</v>
      </c>
      <c r="BG52" s="130" t="s">
        <v>221</v>
      </c>
      <c r="BH52" s="130" t="s">
        <v>221</v>
      </c>
      <c r="BI52" s="130" t="s">
        <v>221</v>
      </c>
      <c r="BJ52" s="130" t="s">
        <v>221</v>
      </c>
      <c r="BK52" s="130" t="s">
        <v>221</v>
      </c>
      <c r="BL52" s="131" t="s">
        <v>221</v>
      </c>
      <c r="BM52" s="179"/>
      <c r="BN52" s="180"/>
      <c r="BV52" s="98"/>
      <c r="BW52" s="98"/>
    </row>
    <row r="53" spans="2:80" x14ac:dyDescent="0.25">
      <c r="B53" s="71"/>
      <c r="C53" s="178"/>
      <c r="D53" s="178"/>
      <c r="E53" s="178"/>
      <c r="F53" s="178"/>
      <c r="G53" s="178"/>
      <c r="H53" s="178"/>
      <c r="I53" s="178"/>
      <c r="J53" s="177"/>
      <c r="K53" s="177"/>
      <c r="L53" s="69"/>
      <c r="M53" s="71"/>
      <c r="N53" s="178"/>
      <c r="O53" s="178"/>
      <c r="P53" s="178"/>
      <c r="Q53" s="178"/>
      <c r="R53" s="178"/>
      <c r="S53" s="178"/>
      <c r="T53" s="178"/>
      <c r="U53" s="177"/>
      <c r="V53" s="177"/>
      <c r="W53" s="69"/>
      <c r="X53" s="71"/>
      <c r="Y53" s="178"/>
      <c r="Z53" s="178"/>
      <c r="AA53" s="178"/>
      <c r="AB53" s="178"/>
      <c r="AC53" s="178"/>
      <c r="AD53" s="178"/>
      <c r="AE53" s="178"/>
      <c r="AF53" s="177"/>
      <c r="AG53" s="177"/>
      <c r="AH53" s="69"/>
      <c r="AI53" s="71"/>
      <c r="AJ53" s="178"/>
      <c r="AK53" s="178"/>
      <c r="AL53" s="178"/>
      <c r="AM53" s="178"/>
      <c r="AN53" s="178"/>
      <c r="AO53" s="178"/>
      <c r="AP53" s="178"/>
      <c r="AQ53" s="177"/>
      <c r="AR53" s="177"/>
      <c r="AS53" s="69"/>
      <c r="AT53" s="67">
        <v>42</v>
      </c>
      <c r="AU53" s="128" t="s">
        <v>166</v>
      </c>
      <c r="AV53" s="128" t="s">
        <v>166</v>
      </c>
      <c r="AW53" s="128" t="s">
        <v>166</v>
      </c>
      <c r="AX53" s="128" t="s">
        <v>166</v>
      </c>
      <c r="AY53" s="128" t="s">
        <v>166</v>
      </c>
      <c r="AZ53" s="128" t="s">
        <v>166</v>
      </c>
      <c r="BA53" s="128" t="s">
        <v>166</v>
      </c>
      <c r="BB53" s="179"/>
      <c r="BC53" s="180"/>
      <c r="BD53" s="69"/>
      <c r="BE53" s="67">
        <v>42</v>
      </c>
      <c r="BF53" s="135" t="s">
        <v>222</v>
      </c>
      <c r="BG53" s="136" t="s">
        <v>222</v>
      </c>
      <c r="BH53" s="136" t="s">
        <v>222</v>
      </c>
      <c r="BI53" s="136" t="s">
        <v>222</v>
      </c>
      <c r="BJ53" s="136" t="s">
        <v>222</v>
      </c>
      <c r="BK53" s="136" t="s">
        <v>222</v>
      </c>
      <c r="BL53" s="137" t="s">
        <v>222</v>
      </c>
      <c r="BM53" s="179"/>
      <c r="BN53" s="180"/>
    </row>
    <row r="54" spans="2:80" x14ac:dyDescent="0.25">
      <c r="B54" s="71"/>
      <c r="C54" s="178"/>
      <c r="D54" s="178"/>
      <c r="E54" s="178"/>
      <c r="F54" s="178"/>
      <c r="G54" s="178"/>
      <c r="H54" s="178"/>
      <c r="I54" s="178"/>
      <c r="J54" s="177"/>
      <c r="K54" s="177"/>
      <c r="L54" s="69"/>
      <c r="M54" s="71"/>
      <c r="N54" s="178"/>
      <c r="O54" s="178"/>
      <c r="P54" s="178"/>
      <c r="Q54" s="178"/>
      <c r="R54" s="178"/>
      <c r="S54" s="178"/>
      <c r="T54" s="178"/>
      <c r="U54" s="177"/>
      <c r="V54" s="177"/>
      <c r="W54" s="69"/>
      <c r="X54" s="71"/>
      <c r="Y54" s="178"/>
      <c r="Z54" s="178"/>
      <c r="AA54" s="178"/>
      <c r="AB54" s="178"/>
      <c r="AC54" s="178"/>
      <c r="AD54" s="178"/>
      <c r="AE54" s="178"/>
      <c r="AF54" s="177"/>
      <c r="AG54" s="177"/>
      <c r="AH54" s="69"/>
      <c r="AI54" s="71"/>
      <c r="AJ54" s="178"/>
      <c r="AK54" s="178"/>
      <c r="AL54" s="178"/>
      <c r="AM54" s="178"/>
      <c r="AN54" s="178"/>
      <c r="AO54" s="178"/>
      <c r="AP54" s="178"/>
      <c r="AQ54" s="177"/>
      <c r="AR54" s="177"/>
      <c r="AS54" s="69"/>
      <c r="AT54" s="67">
        <v>43</v>
      </c>
      <c r="AU54" s="128" t="s">
        <v>167</v>
      </c>
      <c r="AV54" s="128" t="s">
        <v>167</v>
      </c>
      <c r="AW54" s="128" t="s">
        <v>167</v>
      </c>
      <c r="AX54" s="128" t="s">
        <v>167</v>
      </c>
      <c r="AY54" s="128" t="s">
        <v>167</v>
      </c>
      <c r="AZ54" s="128" t="s">
        <v>167</v>
      </c>
      <c r="BA54" s="128" t="s">
        <v>167</v>
      </c>
      <c r="BB54" s="179"/>
      <c r="BC54" s="180"/>
      <c r="BD54" s="69"/>
      <c r="BE54" s="67">
        <v>43</v>
      </c>
      <c r="BF54" s="129" t="s">
        <v>223</v>
      </c>
      <c r="BG54" s="130" t="s">
        <v>223</v>
      </c>
      <c r="BH54" s="130" t="s">
        <v>223</v>
      </c>
      <c r="BI54" s="130" t="s">
        <v>223</v>
      </c>
      <c r="BJ54" s="130" t="s">
        <v>223</v>
      </c>
      <c r="BK54" s="130" t="s">
        <v>223</v>
      </c>
      <c r="BL54" s="131" t="s">
        <v>223</v>
      </c>
      <c r="BM54" s="179"/>
      <c r="BN54" s="180"/>
      <c r="CA54" s="98"/>
      <c r="CB54" s="98"/>
    </row>
    <row r="55" spans="2:80" x14ac:dyDescent="0.25">
      <c r="B55" s="71"/>
      <c r="C55" s="178"/>
      <c r="D55" s="178"/>
      <c r="E55" s="178"/>
      <c r="F55" s="178"/>
      <c r="G55" s="178"/>
      <c r="H55" s="178"/>
      <c r="I55" s="178"/>
      <c r="J55" s="177"/>
      <c r="K55" s="177"/>
      <c r="L55" s="69"/>
      <c r="M55" s="71"/>
      <c r="N55" s="178"/>
      <c r="O55" s="178"/>
      <c r="P55" s="178"/>
      <c r="Q55" s="178"/>
      <c r="R55" s="178"/>
      <c r="S55" s="178"/>
      <c r="T55" s="178"/>
      <c r="U55" s="177"/>
      <c r="V55" s="177"/>
      <c r="W55" s="69"/>
      <c r="X55" s="71"/>
      <c r="Y55" s="178"/>
      <c r="Z55" s="178"/>
      <c r="AA55" s="178"/>
      <c r="AB55" s="178"/>
      <c r="AC55" s="178"/>
      <c r="AD55" s="178"/>
      <c r="AE55" s="178"/>
      <c r="AF55" s="177"/>
      <c r="AG55" s="177"/>
      <c r="AH55" s="69"/>
      <c r="AI55" s="71"/>
      <c r="AJ55" s="178"/>
      <c r="AK55" s="178"/>
      <c r="AL55" s="178"/>
      <c r="AM55" s="178"/>
      <c r="AN55" s="178"/>
      <c r="AO55" s="178"/>
      <c r="AP55" s="178"/>
      <c r="AQ55" s="177"/>
      <c r="AR55" s="177"/>
      <c r="AS55" s="69"/>
      <c r="AT55" s="67">
        <v>44</v>
      </c>
      <c r="AU55" s="128" t="s">
        <v>168</v>
      </c>
      <c r="AV55" s="128" t="s">
        <v>168</v>
      </c>
      <c r="AW55" s="128" t="s">
        <v>168</v>
      </c>
      <c r="AX55" s="128" t="s">
        <v>168</v>
      </c>
      <c r="AY55" s="128" t="s">
        <v>168</v>
      </c>
      <c r="AZ55" s="128" t="s">
        <v>168</v>
      </c>
      <c r="BA55" s="128" t="s">
        <v>168</v>
      </c>
      <c r="BB55" s="179"/>
      <c r="BC55" s="180"/>
      <c r="BD55" s="69"/>
      <c r="BE55" s="67">
        <v>44</v>
      </c>
      <c r="BF55" s="135" t="s">
        <v>224</v>
      </c>
      <c r="BG55" s="136" t="s">
        <v>224</v>
      </c>
      <c r="BH55" s="136" t="s">
        <v>224</v>
      </c>
      <c r="BI55" s="136" t="s">
        <v>224</v>
      </c>
      <c r="BJ55" s="136" t="s">
        <v>224</v>
      </c>
      <c r="BK55" s="136" t="s">
        <v>224</v>
      </c>
      <c r="BL55" s="137" t="s">
        <v>224</v>
      </c>
      <c r="BM55" s="179"/>
      <c r="BN55" s="180"/>
    </row>
    <row r="56" spans="2:80" x14ac:dyDescent="0.25">
      <c r="B56" s="71"/>
      <c r="C56" s="178"/>
      <c r="D56" s="178"/>
      <c r="E56" s="178"/>
      <c r="F56" s="178"/>
      <c r="G56" s="178"/>
      <c r="H56" s="178"/>
      <c r="I56" s="178"/>
      <c r="J56" s="177"/>
      <c r="K56" s="177"/>
      <c r="L56" s="69"/>
      <c r="M56" s="71"/>
      <c r="N56" s="178"/>
      <c r="O56" s="178"/>
      <c r="P56" s="178"/>
      <c r="Q56" s="178"/>
      <c r="R56" s="178"/>
      <c r="S56" s="178"/>
      <c r="T56" s="178"/>
      <c r="U56" s="177"/>
      <c r="V56" s="177"/>
      <c r="W56" s="69"/>
      <c r="X56" s="71"/>
      <c r="Y56" s="178"/>
      <c r="Z56" s="178"/>
      <c r="AA56" s="178"/>
      <c r="AB56" s="178"/>
      <c r="AC56" s="178"/>
      <c r="AD56" s="178"/>
      <c r="AE56" s="178"/>
      <c r="AF56" s="177"/>
      <c r="AG56" s="177"/>
      <c r="AH56" s="69"/>
      <c r="AI56" s="71"/>
      <c r="AJ56" s="178"/>
      <c r="AK56" s="178"/>
      <c r="AL56" s="178"/>
      <c r="AM56" s="178"/>
      <c r="AN56" s="178"/>
      <c r="AO56" s="178"/>
      <c r="AP56" s="178"/>
      <c r="AQ56" s="177"/>
      <c r="AR56" s="177"/>
      <c r="AS56" s="69"/>
      <c r="AT56" s="67">
        <v>45</v>
      </c>
      <c r="AU56" s="128" t="s">
        <v>169</v>
      </c>
      <c r="AV56" s="128" t="s">
        <v>169</v>
      </c>
      <c r="AW56" s="128" t="s">
        <v>169</v>
      </c>
      <c r="AX56" s="128" t="s">
        <v>169</v>
      </c>
      <c r="AY56" s="128" t="s">
        <v>169</v>
      </c>
      <c r="AZ56" s="128" t="s">
        <v>169</v>
      </c>
      <c r="BA56" s="128" t="s">
        <v>169</v>
      </c>
      <c r="BB56" s="179"/>
      <c r="BC56" s="180"/>
      <c r="BD56" s="69"/>
      <c r="BE56" s="67">
        <v>45</v>
      </c>
      <c r="BF56" s="129" t="s">
        <v>118</v>
      </c>
      <c r="BG56" s="130" t="s">
        <v>118</v>
      </c>
      <c r="BH56" s="130" t="s">
        <v>118</v>
      </c>
      <c r="BI56" s="130" t="s">
        <v>118</v>
      </c>
      <c r="BJ56" s="130" t="s">
        <v>118</v>
      </c>
      <c r="BK56" s="130" t="s">
        <v>118</v>
      </c>
      <c r="BL56" s="131" t="s">
        <v>118</v>
      </c>
      <c r="BM56" s="179"/>
      <c r="BN56" s="180"/>
    </row>
    <row r="57" spans="2:80" x14ac:dyDescent="0.25">
      <c r="B57" s="71"/>
      <c r="C57" s="178"/>
      <c r="D57" s="178"/>
      <c r="E57" s="178"/>
      <c r="F57" s="178"/>
      <c r="G57" s="178"/>
      <c r="H57" s="178"/>
      <c r="I57" s="178"/>
      <c r="J57" s="177"/>
      <c r="K57" s="177"/>
      <c r="L57" s="69"/>
      <c r="M57" s="71"/>
      <c r="N57" s="178"/>
      <c r="O57" s="178"/>
      <c r="P57" s="178"/>
      <c r="Q57" s="178"/>
      <c r="R57" s="178"/>
      <c r="S57" s="178"/>
      <c r="T57" s="178"/>
      <c r="U57" s="177"/>
      <c r="V57" s="177"/>
      <c r="W57" s="69"/>
      <c r="X57" s="71"/>
      <c r="Y57" s="178"/>
      <c r="Z57" s="178"/>
      <c r="AA57" s="178"/>
      <c r="AB57" s="178"/>
      <c r="AC57" s="178"/>
      <c r="AD57" s="178"/>
      <c r="AE57" s="178"/>
      <c r="AF57" s="177"/>
      <c r="AG57" s="177"/>
      <c r="AH57" s="69"/>
      <c r="AI57" s="71"/>
      <c r="AJ57" s="178"/>
      <c r="AK57" s="178"/>
      <c r="AL57" s="178"/>
      <c r="AM57" s="178"/>
      <c r="AN57" s="178"/>
      <c r="AO57" s="178"/>
      <c r="AP57" s="178"/>
      <c r="AQ57" s="177"/>
      <c r="AR57" s="177"/>
      <c r="AS57" s="69"/>
      <c r="AT57" s="67">
        <v>46</v>
      </c>
      <c r="AU57" s="128" t="s">
        <v>170</v>
      </c>
      <c r="AV57" s="128" t="s">
        <v>170</v>
      </c>
      <c r="AW57" s="128" t="s">
        <v>170</v>
      </c>
      <c r="AX57" s="128" t="s">
        <v>170</v>
      </c>
      <c r="AY57" s="128" t="s">
        <v>170</v>
      </c>
      <c r="AZ57" s="128" t="s">
        <v>170</v>
      </c>
      <c r="BA57" s="128" t="s">
        <v>170</v>
      </c>
      <c r="BB57" s="179"/>
      <c r="BC57" s="180"/>
      <c r="BD57" s="69"/>
      <c r="BE57" s="67">
        <v>46</v>
      </c>
      <c r="BF57" s="135" t="s">
        <v>225</v>
      </c>
      <c r="BG57" s="136" t="s">
        <v>225</v>
      </c>
      <c r="BH57" s="136" t="s">
        <v>225</v>
      </c>
      <c r="BI57" s="136" t="s">
        <v>225</v>
      </c>
      <c r="BJ57" s="136" t="s">
        <v>225</v>
      </c>
      <c r="BK57" s="136" t="s">
        <v>225</v>
      </c>
      <c r="BL57" s="137" t="s">
        <v>225</v>
      </c>
      <c r="BM57" s="179"/>
      <c r="BN57" s="180"/>
    </row>
    <row r="58" spans="2:80" x14ac:dyDescent="0.25">
      <c r="B58" s="71"/>
      <c r="C58" s="178"/>
      <c r="D58" s="178"/>
      <c r="E58" s="178"/>
      <c r="F58" s="178"/>
      <c r="G58" s="178"/>
      <c r="H58" s="178"/>
      <c r="I58" s="178"/>
      <c r="J58" s="177"/>
      <c r="K58" s="177"/>
      <c r="L58" s="69"/>
      <c r="M58" s="71"/>
      <c r="N58" s="178"/>
      <c r="O58" s="178"/>
      <c r="P58" s="178"/>
      <c r="Q58" s="178"/>
      <c r="R58" s="178"/>
      <c r="S58" s="178"/>
      <c r="T58" s="178"/>
      <c r="U58" s="177"/>
      <c r="V58" s="177"/>
      <c r="W58" s="69"/>
      <c r="X58" s="71"/>
      <c r="Y58" s="178"/>
      <c r="Z58" s="178"/>
      <c r="AA58" s="178"/>
      <c r="AB58" s="178"/>
      <c r="AC58" s="178"/>
      <c r="AD58" s="178"/>
      <c r="AE58" s="178"/>
      <c r="AF58" s="177"/>
      <c r="AG58" s="177"/>
      <c r="AH58" s="69"/>
      <c r="AI58" s="71"/>
      <c r="AJ58" s="178"/>
      <c r="AK58" s="178"/>
      <c r="AL58" s="178"/>
      <c r="AM58" s="178"/>
      <c r="AN58" s="178"/>
      <c r="AO58" s="178"/>
      <c r="AP58" s="178"/>
      <c r="AQ58" s="177"/>
      <c r="AR58" s="177"/>
      <c r="AS58" s="69"/>
      <c r="AT58" s="67">
        <v>47</v>
      </c>
      <c r="AU58" s="128" t="s">
        <v>171</v>
      </c>
      <c r="AV58" s="128" t="s">
        <v>171</v>
      </c>
      <c r="AW58" s="128" t="s">
        <v>171</v>
      </c>
      <c r="AX58" s="128" t="s">
        <v>171</v>
      </c>
      <c r="AY58" s="128" t="s">
        <v>171</v>
      </c>
      <c r="AZ58" s="128" t="s">
        <v>171</v>
      </c>
      <c r="BA58" s="128" t="s">
        <v>171</v>
      </c>
      <c r="BB58" s="179"/>
      <c r="BC58" s="180"/>
      <c r="BD58" s="69"/>
      <c r="BE58" s="67">
        <v>47</v>
      </c>
      <c r="BF58" s="129" t="s">
        <v>226</v>
      </c>
      <c r="BG58" s="130" t="s">
        <v>226</v>
      </c>
      <c r="BH58" s="130" t="s">
        <v>226</v>
      </c>
      <c r="BI58" s="130" t="s">
        <v>226</v>
      </c>
      <c r="BJ58" s="130" t="s">
        <v>226</v>
      </c>
      <c r="BK58" s="130" t="s">
        <v>226</v>
      </c>
      <c r="BL58" s="131" t="s">
        <v>226</v>
      </c>
      <c r="BM58" s="179"/>
      <c r="BN58" s="180"/>
    </row>
    <row r="59" spans="2:80" x14ac:dyDescent="0.25">
      <c r="B59" s="71"/>
      <c r="C59" s="178"/>
      <c r="D59" s="178"/>
      <c r="E59" s="178"/>
      <c r="F59" s="178"/>
      <c r="G59" s="178"/>
      <c r="H59" s="178"/>
      <c r="I59" s="178"/>
      <c r="J59" s="177"/>
      <c r="K59" s="177"/>
      <c r="L59" s="69"/>
      <c r="M59" s="71"/>
      <c r="N59" s="178"/>
      <c r="O59" s="178"/>
      <c r="P59" s="178"/>
      <c r="Q59" s="178"/>
      <c r="R59" s="178"/>
      <c r="S59" s="178"/>
      <c r="T59" s="178"/>
      <c r="U59" s="177"/>
      <c r="V59" s="177"/>
      <c r="W59" s="69"/>
      <c r="X59" s="71"/>
      <c r="Y59" s="178"/>
      <c r="Z59" s="178"/>
      <c r="AA59" s="178"/>
      <c r="AB59" s="178"/>
      <c r="AC59" s="178"/>
      <c r="AD59" s="178"/>
      <c r="AE59" s="178"/>
      <c r="AF59" s="177"/>
      <c r="AG59" s="177"/>
      <c r="AH59" s="69"/>
      <c r="AI59" s="71"/>
      <c r="AJ59" s="178"/>
      <c r="AK59" s="178"/>
      <c r="AL59" s="178"/>
      <c r="AM59" s="178"/>
      <c r="AN59" s="178"/>
      <c r="AO59" s="178"/>
      <c r="AP59" s="178"/>
      <c r="AQ59" s="177"/>
      <c r="AR59" s="177"/>
      <c r="AS59" s="69"/>
      <c r="AT59" s="67">
        <v>48</v>
      </c>
      <c r="AU59" s="128" t="s">
        <v>172</v>
      </c>
      <c r="AV59" s="128" t="s">
        <v>172</v>
      </c>
      <c r="AW59" s="128" t="s">
        <v>172</v>
      </c>
      <c r="AX59" s="128" t="s">
        <v>172</v>
      </c>
      <c r="AY59" s="128" t="s">
        <v>172</v>
      </c>
      <c r="AZ59" s="128" t="s">
        <v>172</v>
      </c>
      <c r="BA59" s="128" t="s">
        <v>172</v>
      </c>
      <c r="BB59" s="179"/>
      <c r="BC59" s="180"/>
      <c r="BD59" s="69"/>
      <c r="BE59" s="67">
        <v>48</v>
      </c>
      <c r="BF59" s="135" t="s">
        <v>227</v>
      </c>
      <c r="BG59" s="136" t="s">
        <v>227</v>
      </c>
      <c r="BH59" s="136" t="s">
        <v>227</v>
      </c>
      <c r="BI59" s="136" t="s">
        <v>227</v>
      </c>
      <c r="BJ59" s="136" t="s">
        <v>227</v>
      </c>
      <c r="BK59" s="136" t="s">
        <v>227</v>
      </c>
      <c r="BL59" s="137" t="s">
        <v>227</v>
      </c>
      <c r="BM59" s="179"/>
      <c r="BN59" s="180"/>
    </row>
    <row r="60" spans="2:80" x14ac:dyDescent="0.25">
      <c r="B60" s="71"/>
      <c r="C60" s="178"/>
      <c r="D60" s="178"/>
      <c r="E60" s="178"/>
      <c r="F60" s="178"/>
      <c r="G60" s="178"/>
      <c r="H60" s="178"/>
      <c r="I60" s="178"/>
      <c r="J60" s="177"/>
      <c r="K60" s="177"/>
      <c r="L60" s="69"/>
      <c r="M60" s="71"/>
      <c r="N60" s="178"/>
      <c r="O60" s="178"/>
      <c r="P60" s="178"/>
      <c r="Q60" s="178"/>
      <c r="R60" s="178"/>
      <c r="S60" s="178"/>
      <c r="T60" s="178"/>
      <c r="U60" s="177"/>
      <c r="V60" s="177"/>
      <c r="W60" s="69"/>
      <c r="X60" s="71"/>
      <c r="Y60" s="178"/>
      <c r="Z60" s="178"/>
      <c r="AA60" s="178"/>
      <c r="AB60" s="178"/>
      <c r="AC60" s="178"/>
      <c r="AD60" s="178"/>
      <c r="AE60" s="178"/>
      <c r="AF60" s="177"/>
      <c r="AG60" s="177"/>
      <c r="AH60" s="69"/>
      <c r="AI60" s="71"/>
      <c r="AJ60" s="178"/>
      <c r="AK60" s="178"/>
      <c r="AL60" s="178"/>
      <c r="AM60" s="178"/>
      <c r="AN60" s="178"/>
      <c r="AO60" s="178"/>
      <c r="AP60" s="178"/>
      <c r="AQ60" s="177"/>
      <c r="AR60" s="177"/>
      <c r="AS60" s="69"/>
      <c r="AT60" s="67">
        <v>49</v>
      </c>
      <c r="AU60" s="128" t="s">
        <v>173</v>
      </c>
      <c r="AV60" s="128" t="s">
        <v>173</v>
      </c>
      <c r="AW60" s="128" t="s">
        <v>173</v>
      </c>
      <c r="AX60" s="128" t="s">
        <v>173</v>
      </c>
      <c r="AY60" s="128" t="s">
        <v>173</v>
      </c>
      <c r="AZ60" s="128" t="s">
        <v>173</v>
      </c>
      <c r="BA60" s="128" t="s">
        <v>173</v>
      </c>
      <c r="BB60" s="179"/>
      <c r="BC60" s="180"/>
      <c r="BD60" s="69"/>
      <c r="BE60" s="67">
        <v>49</v>
      </c>
      <c r="BF60" s="129" t="s">
        <v>228</v>
      </c>
      <c r="BG60" s="130" t="s">
        <v>228</v>
      </c>
      <c r="BH60" s="130" t="s">
        <v>228</v>
      </c>
      <c r="BI60" s="130" t="s">
        <v>228</v>
      </c>
      <c r="BJ60" s="130" t="s">
        <v>228</v>
      </c>
      <c r="BK60" s="130" t="s">
        <v>228</v>
      </c>
      <c r="BL60" s="131" t="s">
        <v>228</v>
      </c>
      <c r="BM60" s="179"/>
      <c r="BN60" s="180"/>
    </row>
    <row r="61" spans="2:80" x14ac:dyDescent="0.25">
      <c r="B61" s="71"/>
      <c r="C61" s="178"/>
      <c r="D61" s="178"/>
      <c r="E61" s="178"/>
      <c r="F61" s="178"/>
      <c r="G61" s="178"/>
      <c r="H61" s="178"/>
      <c r="I61" s="178"/>
      <c r="J61" s="177"/>
      <c r="K61" s="177"/>
      <c r="L61" s="69"/>
      <c r="M61" s="71"/>
      <c r="N61" s="178"/>
      <c r="O61" s="178"/>
      <c r="P61" s="178"/>
      <c r="Q61" s="178"/>
      <c r="R61" s="178"/>
      <c r="S61" s="178"/>
      <c r="T61" s="178"/>
      <c r="U61" s="177"/>
      <c r="V61" s="177"/>
      <c r="W61" s="69"/>
      <c r="X61" s="71"/>
      <c r="Y61" s="178"/>
      <c r="Z61" s="178"/>
      <c r="AA61" s="178"/>
      <c r="AB61" s="178"/>
      <c r="AC61" s="178"/>
      <c r="AD61" s="178"/>
      <c r="AE61" s="178"/>
      <c r="AF61" s="177"/>
      <c r="AG61" s="177"/>
      <c r="AH61" s="69"/>
      <c r="AI61" s="71"/>
      <c r="AJ61" s="178"/>
      <c r="AK61" s="178"/>
      <c r="AL61" s="178"/>
      <c r="AM61" s="178"/>
      <c r="AN61" s="178"/>
      <c r="AO61" s="178"/>
      <c r="AP61" s="178"/>
      <c r="AQ61" s="177"/>
      <c r="AR61" s="177"/>
      <c r="AS61" s="69"/>
      <c r="AT61" s="67">
        <v>50</v>
      </c>
      <c r="AU61" s="128" t="s">
        <v>174</v>
      </c>
      <c r="AV61" s="128" t="s">
        <v>174</v>
      </c>
      <c r="AW61" s="128" t="s">
        <v>174</v>
      </c>
      <c r="AX61" s="128" t="s">
        <v>174</v>
      </c>
      <c r="AY61" s="128" t="s">
        <v>174</v>
      </c>
      <c r="AZ61" s="128" t="s">
        <v>174</v>
      </c>
      <c r="BA61" s="128" t="s">
        <v>174</v>
      </c>
      <c r="BB61" s="179"/>
      <c r="BC61" s="180"/>
      <c r="BD61" s="69"/>
      <c r="BE61" s="67">
        <v>50</v>
      </c>
      <c r="BF61" s="135" t="s">
        <v>229</v>
      </c>
      <c r="BG61" s="136" t="s">
        <v>229</v>
      </c>
      <c r="BH61" s="136" t="s">
        <v>229</v>
      </c>
      <c r="BI61" s="136" t="s">
        <v>229</v>
      </c>
      <c r="BJ61" s="136" t="s">
        <v>229</v>
      </c>
      <c r="BK61" s="136" t="s">
        <v>229</v>
      </c>
      <c r="BL61" s="137" t="s">
        <v>229</v>
      </c>
      <c r="BM61" s="179">
        <v>1</v>
      </c>
      <c r="BN61" s="180"/>
    </row>
    <row r="62" spans="2:80" x14ac:dyDescent="0.25">
      <c r="B62" s="71"/>
      <c r="C62" s="178"/>
      <c r="D62" s="178"/>
      <c r="E62" s="178"/>
      <c r="F62" s="178"/>
      <c r="G62" s="178"/>
      <c r="H62" s="178"/>
      <c r="I62" s="178"/>
      <c r="J62" s="177"/>
      <c r="K62" s="177"/>
      <c r="L62" s="69"/>
      <c r="M62" s="71"/>
      <c r="N62" s="178"/>
      <c r="O62" s="178"/>
      <c r="P62" s="178"/>
      <c r="Q62" s="178"/>
      <c r="R62" s="178"/>
      <c r="S62" s="178"/>
      <c r="T62" s="178"/>
      <c r="U62" s="177"/>
      <c r="V62" s="177"/>
      <c r="W62" s="69"/>
      <c r="X62" s="71"/>
      <c r="Y62" s="178"/>
      <c r="Z62" s="178"/>
      <c r="AA62" s="178"/>
      <c r="AB62" s="178"/>
      <c r="AC62" s="178"/>
      <c r="AD62" s="178"/>
      <c r="AE62" s="178"/>
      <c r="AF62" s="177"/>
      <c r="AG62" s="177"/>
      <c r="AH62" s="69"/>
      <c r="AI62" s="71"/>
      <c r="AJ62" s="178"/>
      <c r="AK62" s="178"/>
      <c r="AL62" s="178"/>
      <c r="AM62" s="178"/>
      <c r="AN62" s="178"/>
      <c r="AO62" s="178"/>
      <c r="AP62" s="178"/>
      <c r="AQ62" s="177"/>
      <c r="AR62" s="177"/>
      <c r="AS62" s="69"/>
      <c r="AT62" s="67">
        <v>51</v>
      </c>
      <c r="AU62" s="128" t="s">
        <v>175</v>
      </c>
      <c r="AV62" s="128" t="s">
        <v>175</v>
      </c>
      <c r="AW62" s="128" t="s">
        <v>175</v>
      </c>
      <c r="AX62" s="128" t="s">
        <v>175</v>
      </c>
      <c r="AY62" s="128" t="s">
        <v>175</v>
      </c>
      <c r="AZ62" s="128" t="s">
        <v>175</v>
      </c>
      <c r="BA62" s="128" t="s">
        <v>175</v>
      </c>
      <c r="BB62" s="179"/>
      <c r="BC62" s="180"/>
      <c r="BD62" s="69"/>
      <c r="BE62" s="67">
        <v>51</v>
      </c>
      <c r="BF62" s="129" t="s">
        <v>230</v>
      </c>
      <c r="BG62" s="130" t="s">
        <v>230</v>
      </c>
      <c r="BH62" s="130" t="s">
        <v>230</v>
      </c>
      <c r="BI62" s="130" t="s">
        <v>230</v>
      </c>
      <c r="BJ62" s="130" t="s">
        <v>230</v>
      </c>
      <c r="BK62" s="130" t="s">
        <v>230</v>
      </c>
      <c r="BL62" s="131" t="s">
        <v>230</v>
      </c>
      <c r="BM62" s="179">
        <v>2</v>
      </c>
      <c r="BN62" s="180"/>
    </row>
    <row r="63" spans="2:80" x14ac:dyDescent="0.25">
      <c r="B63" s="71"/>
      <c r="C63" s="178"/>
      <c r="D63" s="178"/>
      <c r="E63" s="178"/>
      <c r="F63" s="178"/>
      <c r="G63" s="178"/>
      <c r="H63" s="178"/>
      <c r="I63" s="178"/>
      <c r="J63" s="177"/>
      <c r="K63" s="177"/>
      <c r="L63" s="69"/>
      <c r="M63" s="71"/>
      <c r="N63" s="178"/>
      <c r="O63" s="178"/>
      <c r="P63" s="178"/>
      <c r="Q63" s="178"/>
      <c r="R63" s="178"/>
      <c r="S63" s="178"/>
      <c r="T63" s="178"/>
      <c r="U63" s="177"/>
      <c r="V63" s="177"/>
      <c r="W63" s="69"/>
      <c r="X63" s="71"/>
      <c r="Y63" s="178"/>
      <c r="Z63" s="178"/>
      <c r="AA63" s="178"/>
      <c r="AB63" s="178"/>
      <c r="AC63" s="178"/>
      <c r="AD63" s="178"/>
      <c r="AE63" s="178"/>
      <c r="AF63" s="177"/>
      <c r="AG63" s="177"/>
      <c r="AH63" s="69"/>
      <c r="AI63" s="71"/>
      <c r="AJ63" s="178"/>
      <c r="AK63" s="178"/>
      <c r="AL63" s="178"/>
      <c r="AM63" s="178"/>
      <c r="AN63" s="178"/>
      <c r="AO63" s="178"/>
      <c r="AP63" s="178"/>
      <c r="AQ63" s="177"/>
      <c r="AR63" s="177"/>
      <c r="AS63" s="69"/>
      <c r="AT63" s="67">
        <v>52</v>
      </c>
      <c r="AU63" s="128" t="s">
        <v>176</v>
      </c>
      <c r="AV63" s="128" t="s">
        <v>176</v>
      </c>
      <c r="AW63" s="128" t="s">
        <v>176</v>
      </c>
      <c r="AX63" s="128" t="s">
        <v>176</v>
      </c>
      <c r="AY63" s="128" t="s">
        <v>176</v>
      </c>
      <c r="AZ63" s="128" t="s">
        <v>176</v>
      </c>
      <c r="BA63" s="128" t="s">
        <v>176</v>
      </c>
      <c r="BB63" s="179"/>
      <c r="BC63" s="180"/>
      <c r="BD63" s="69"/>
      <c r="BE63" s="67">
        <v>52</v>
      </c>
      <c r="BF63" s="135" t="s">
        <v>231</v>
      </c>
      <c r="BG63" s="136" t="s">
        <v>231</v>
      </c>
      <c r="BH63" s="136" t="s">
        <v>231</v>
      </c>
      <c r="BI63" s="136" t="s">
        <v>231</v>
      </c>
      <c r="BJ63" s="136" t="s">
        <v>231</v>
      </c>
      <c r="BK63" s="136" t="s">
        <v>231</v>
      </c>
      <c r="BL63" s="137" t="s">
        <v>231</v>
      </c>
      <c r="BM63" s="179"/>
      <c r="BN63" s="180"/>
    </row>
    <row r="64" spans="2:80" x14ac:dyDescent="0.25">
      <c r="B64" s="71"/>
      <c r="C64" s="178"/>
      <c r="D64" s="178"/>
      <c r="E64" s="178"/>
      <c r="F64" s="178"/>
      <c r="G64" s="178"/>
      <c r="H64" s="178"/>
      <c r="I64" s="178"/>
      <c r="J64" s="177"/>
      <c r="K64" s="177"/>
      <c r="L64" s="69"/>
      <c r="M64" s="71"/>
      <c r="N64" s="178"/>
      <c r="O64" s="178"/>
      <c r="P64" s="178"/>
      <c r="Q64" s="178"/>
      <c r="R64" s="178"/>
      <c r="S64" s="178"/>
      <c r="T64" s="178"/>
      <c r="U64" s="177"/>
      <c r="V64" s="177"/>
      <c r="W64" s="69"/>
      <c r="X64" s="71"/>
      <c r="Y64" s="178"/>
      <c r="Z64" s="178"/>
      <c r="AA64" s="178"/>
      <c r="AB64" s="178"/>
      <c r="AC64" s="178"/>
      <c r="AD64" s="178"/>
      <c r="AE64" s="178"/>
      <c r="AF64" s="177"/>
      <c r="AG64" s="177"/>
      <c r="AH64" s="69"/>
      <c r="AI64" s="71"/>
      <c r="AJ64" s="178"/>
      <c r="AK64" s="178"/>
      <c r="AL64" s="178"/>
      <c r="AM64" s="178"/>
      <c r="AN64" s="178"/>
      <c r="AO64" s="178"/>
      <c r="AP64" s="178"/>
      <c r="AQ64" s="177"/>
      <c r="AR64" s="177"/>
      <c r="AS64" s="69"/>
      <c r="AT64" s="67">
        <v>53</v>
      </c>
      <c r="AU64" s="128" t="s">
        <v>177</v>
      </c>
      <c r="AV64" s="128" t="s">
        <v>177</v>
      </c>
      <c r="AW64" s="128" t="s">
        <v>177</v>
      </c>
      <c r="AX64" s="128" t="s">
        <v>177</v>
      </c>
      <c r="AY64" s="128" t="s">
        <v>177</v>
      </c>
      <c r="AZ64" s="128" t="s">
        <v>177</v>
      </c>
      <c r="BA64" s="128" t="s">
        <v>177</v>
      </c>
      <c r="BB64" s="179"/>
      <c r="BC64" s="180"/>
      <c r="BD64" s="69"/>
      <c r="BE64" s="70">
        <v>53</v>
      </c>
      <c r="BF64" s="145" t="s">
        <v>232</v>
      </c>
      <c r="BG64" s="146" t="s">
        <v>232</v>
      </c>
      <c r="BH64" s="146" t="s">
        <v>232</v>
      </c>
      <c r="BI64" s="146" t="s">
        <v>232</v>
      </c>
      <c r="BJ64" s="146" t="s">
        <v>232</v>
      </c>
      <c r="BK64" s="146" t="s">
        <v>232</v>
      </c>
      <c r="BL64" s="147" t="s">
        <v>232</v>
      </c>
      <c r="BM64" s="179"/>
      <c r="BN64" s="180"/>
    </row>
    <row r="65" spans="1:66" x14ac:dyDescent="0.25">
      <c r="B65" s="71"/>
      <c r="C65" s="178"/>
      <c r="D65" s="178"/>
      <c r="E65" s="178"/>
      <c r="F65" s="178"/>
      <c r="G65" s="178"/>
      <c r="H65" s="178"/>
      <c r="I65" s="178"/>
      <c r="J65" s="177"/>
      <c r="K65" s="177"/>
      <c r="L65" s="69"/>
      <c r="M65" s="71"/>
      <c r="N65" s="178"/>
      <c r="O65" s="178"/>
      <c r="P65" s="178"/>
      <c r="Q65" s="178"/>
      <c r="R65" s="178"/>
      <c r="S65" s="178"/>
      <c r="T65" s="178"/>
      <c r="U65" s="177"/>
      <c r="V65" s="177"/>
      <c r="W65" s="69"/>
      <c r="X65" s="71"/>
      <c r="Y65" s="178"/>
      <c r="Z65" s="178"/>
      <c r="AA65" s="178"/>
      <c r="AB65" s="178"/>
      <c r="AC65" s="178"/>
      <c r="AD65" s="178"/>
      <c r="AE65" s="178"/>
      <c r="AF65" s="177"/>
      <c r="AG65" s="177"/>
      <c r="AH65" s="69"/>
      <c r="AI65" s="71"/>
      <c r="AJ65" s="178"/>
      <c r="AK65" s="178"/>
      <c r="AL65" s="178"/>
      <c r="AM65" s="178"/>
      <c r="AN65" s="178"/>
      <c r="AO65" s="178"/>
      <c r="AP65" s="178"/>
      <c r="AQ65" s="177"/>
      <c r="AR65" s="177"/>
      <c r="AS65" s="69"/>
      <c r="AT65" s="67">
        <v>54</v>
      </c>
      <c r="AU65" s="128" t="s">
        <v>178</v>
      </c>
      <c r="AV65" s="128" t="s">
        <v>178</v>
      </c>
      <c r="AW65" s="128" t="s">
        <v>178</v>
      </c>
      <c r="AX65" s="128" t="s">
        <v>178</v>
      </c>
      <c r="AY65" s="128" t="s">
        <v>178</v>
      </c>
      <c r="AZ65" s="128" t="s">
        <v>178</v>
      </c>
      <c r="BA65" s="128" t="s">
        <v>178</v>
      </c>
      <c r="BB65" s="179"/>
      <c r="BC65" s="180"/>
      <c r="BD65" s="69"/>
      <c r="BE65" s="67">
        <v>54</v>
      </c>
      <c r="BF65" s="143" t="s">
        <v>233</v>
      </c>
      <c r="BG65" s="143" t="s">
        <v>233</v>
      </c>
      <c r="BH65" s="143" t="s">
        <v>233</v>
      </c>
      <c r="BI65" s="143" t="s">
        <v>233</v>
      </c>
      <c r="BJ65" s="143" t="s">
        <v>233</v>
      </c>
      <c r="BK65" s="143" t="s">
        <v>233</v>
      </c>
      <c r="BL65" s="143" t="s">
        <v>233</v>
      </c>
      <c r="BM65" s="179"/>
      <c r="BN65" s="180"/>
    </row>
    <row r="66" spans="1:66" x14ac:dyDescent="0.25">
      <c r="B66" s="71"/>
      <c r="C66" s="178"/>
      <c r="D66" s="178"/>
      <c r="E66" s="178"/>
      <c r="F66" s="178"/>
      <c r="G66" s="178"/>
      <c r="H66" s="178"/>
      <c r="I66" s="178"/>
      <c r="J66" s="177"/>
      <c r="K66" s="177"/>
      <c r="L66" s="69"/>
      <c r="M66" s="71"/>
      <c r="N66" s="178"/>
      <c r="O66" s="178"/>
      <c r="P66" s="178"/>
      <c r="Q66" s="178"/>
      <c r="R66" s="178"/>
      <c r="S66" s="178"/>
      <c r="T66" s="178"/>
      <c r="U66" s="177"/>
      <c r="V66" s="177"/>
      <c r="W66" s="69"/>
      <c r="X66" s="71"/>
      <c r="Y66" s="178"/>
      <c r="Z66" s="178"/>
      <c r="AA66" s="178"/>
      <c r="AB66" s="178"/>
      <c r="AC66" s="178"/>
      <c r="AD66" s="178"/>
      <c r="AE66" s="178"/>
      <c r="AF66" s="177"/>
      <c r="AG66" s="177"/>
      <c r="AH66" s="69"/>
      <c r="AI66" s="71"/>
      <c r="AJ66" s="178"/>
      <c r="AK66" s="178"/>
      <c r="AL66" s="178"/>
      <c r="AM66" s="178"/>
      <c r="AN66" s="178"/>
      <c r="AO66" s="178"/>
      <c r="AP66" s="178"/>
      <c r="AQ66" s="177"/>
      <c r="AR66" s="177"/>
      <c r="AS66" s="69"/>
      <c r="AT66" s="67">
        <v>55</v>
      </c>
      <c r="AU66" s="128" t="s">
        <v>179</v>
      </c>
      <c r="AV66" s="128" t="s">
        <v>179</v>
      </c>
      <c r="AW66" s="128" t="s">
        <v>179</v>
      </c>
      <c r="AX66" s="128" t="s">
        <v>179</v>
      </c>
      <c r="AY66" s="128" t="s">
        <v>179</v>
      </c>
      <c r="AZ66" s="128" t="s">
        <v>179</v>
      </c>
      <c r="BA66" s="128" t="s">
        <v>179</v>
      </c>
      <c r="BB66" s="179"/>
      <c r="BC66" s="180"/>
      <c r="BD66" s="69"/>
      <c r="BE66" s="71"/>
      <c r="BF66" s="181"/>
      <c r="BG66" s="182"/>
      <c r="BH66" s="182"/>
      <c r="BI66" s="182"/>
      <c r="BJ66" s="182"/>
      <c r="BK66" s="182"/>
      <c r="BL66" s="182"/>
      <c r="BM66" s="177"/>
      <c r="BN66" s="177"/>
    </row>
    <row r="67" spans="1:66" x14ac:dyDescent="0.25">
      <c r="B67" s="71"/>
      <c r="C67" s="178"/>
      <c r="D67" s="178"/>
      <c r="E67" s="178"/>
      <c r="F67" s="178"/>
      <c r="G67" s="178"/>
      <c r="H67" s="178"/>
      <c r="I67" s="178"/>
      <c r="J67" s="177"/>
      <c r="K67" s="177"/>
      <c r="L67" s="69"/>
      <c r="M67" s="71"/>
      <c r="N67" s="178"/>
      <c r="O67" s="178"/>
      <c r="P67" s="178"/>
      <c r="Q67" s="178"/>
      <c r="R67" s="178"/>
      <c r="S67" s="178"/>
      <c r="T67" s="178"/>
      <c r="U67" s="177"/>
      <c r="V67" s="177"/>
      <c r="W67" s="69"/>
      <c r="X67" s="71"/>
      <c r="Y67" s="178"/>
      <c r="Z67" s="178"/>
      <c r="AA67" s="178"/>
      <c r="AB67" s="178"/>
      <c r="AC67" s="178"/>
      <c r="AD67" s="178"/>
      <c r="AE67" s="178"/>
      <c r="AF67" s="177"/>
      <c r="AG67" s="177"/>
      <c r="AH67" s="69"/>
      <c r="AI67" s="71"/>
      <c r="AJ67" s="178"/>
      <c r="AK67" s="178"/>
      <c r="AL67" s="178"/>
      <c r="AM67" s="178"/>
      <c r="AN67" s="178"/>
      <c r="AO67" s="178"/>
      <c r="AP67" s="178"/>
      <c r="AQ67" s="177"/>
      <c r="AR67" s="177"/>
      <c r="AS67" s="69"/>
      <c r="AT67" s="67">
        <v>56</v>
      </c>
      <c r="AU67" s="128" t="s">
        <v>180</v>
      </c>
      <c r="AV67" s="128" t="s">
        <v>180</v>
      </c>
      <c r="AW67" s="128" t="s">
        <v>180</v>
      </c>
      <c r="AX67" s="128" t="s">
        <v>180</v>
      </c>
      <c r="AY67" s="128" t="s">
        <v>180</v>
      </c>
      <c r="AZ67" s="128" t="s">
        <v>180</v>
      </c>
      <c r="BA67" s="128" t="s">
        <v>180</v>
      </c>
      <c r="BB67" s="179"/>
      <c r="BC67" s="180"/>
      <c r="BD67" s="69"/>
      <c r="BE67" s="71"/>
      <c r="BF67" s="181"/>
      <c r="BG67" s="181"/>
      <c r="BH67" s="181"/>
      <c r="BI67" s="181"/>
      <c r="BJ67" s="181"/>
      <c r="BK67" s="181"/>
      <c r="BL67" s="181"/>
      <c r="BM67" s="177"/>
      <c r="BN67" s="177"/>
    </row>
    <row r="68" spans="1:66" x14ac:dyDescent="0.25">
      <c r="A68" s="2"/>
      <c r="B68" s="6"/>
      <c r="C68" s="127"/>
      <c r="D68" s="127"/>
      <c r="E68" s="127"/>
      <c r="F68" s="127"/>
      <c r="G68" s="127"/>
      <c r="H68" s="127"/>
      <c r="I68" s="127"/>
      <c r="J68" s="101"/>
      <c r="K68" s="101"/>
      <c r="L68" s="2"/>
      <c r="M68" s="6"/>
      <c r="N68" s="127"/>
      <c r="O68" s="127"/>
      <c r="P68" s="127"/>
      <c r="Q68" s="127"/>
      <c r="R68" s="127"/>
      <c r="S68" s="127"/>
      <c r="T68" s="127"/>
      <c r="U68" s="150"/>
      <c r="V68" s="106"/>
      <c r="X68" s="6"/>
      <c r="Y68" s="127"/>
      <c r="Z68" s="127"/>
      <c r="AA68" s="127"/>
      <c r="AB68" s="127"/>
      <c r="AC68" s="127"/>
      <c r="AD68" s="127"/>
      <c r="AE68" s="127"/>
      <c r="AF68" s="101"/>
      <c r="AG68" s="101"/>
      <c r="AI68" s="6"/>
      <c r="AJ68" s="127"/>
      <c r="AK68" s="127"/>
      <c r="AL68" s="127"/>
      <c r="AM68" s="127"/>
      <c r="AN68" s="127"/>
      <c r="AO68" s="127"/>
      <c r="AP68" s="127"/>
      <c r="AQ68" s="101"/>
      <c r="AR68" s="101"/>
      <c r="AS68" s="2"/>
      <c r="AT68" s="6"/>
      <c r="AU68" s="127"/>
      <c r="AV68" s="127"/>
      <c r="AW68" s="127"/>
      <c r="AX68" s="127"/>
      <c r="AY68" s="127"/>
      <c r="AZ68" s="127"/>
      <c r="BA68" s="127"/>
      <c r="BB68" s="101"/>
      <c r="BC68" s="101"/>
      <c r="BE68" s="6"/>
      <c r="BF68" s="127"/>
      <c r="BG68" s="127"/>
      <c r="BH68" s="127"/>
      <c r="BI68" s="127"/>
      <c r="BJ68" s="127"/>
      <c r="BK68" s="127"/>
      <c r="BL68" s="127"/>
      <c r="BM68" s="101"/>
      <c r="BN68" s="101"/>
    </row>
    <row r="69" spans="1:66" x14ac:dyDescent="0.25">
      <c r="A69" s="2"/>
      <c r="B69" s="6"/>
      <c r="C69" s="127"/>
      <c r="D69" s="127"/>
      <c r="E69" s="127"/>
      <c r="F69" s="127"/>
      <c r="G69" s="127"/>
      <c r="H69" s="127"/>
      <c r="I69" s="127"/>
      <c r="J69" s="101"/>
      <c r="K69" s="101"/>
      <c r="L69" s="2"/>
      <c r="M69" s="6"/>
      <c r="N69" s="127"/>
      <c r="O69" s="127"/>
      <c r="P69" s="127"/>
      <c r="Q69" s="127"/>
      <c r="R69" s="127"/>
      <c r="S69" s="127"/>
      <c r="T69" s="127"/>
      <c r="U69" s="150"/>
      <c r="V69" s="106"/>
      <c r="X69" s="6"/>
      <c r="Y69" s="127"/>
      <c r="Z69" s="127"/>
      <c r="AA69" s="127"/>
      <c r="AB69" s="127"/>
      <c r="AC69" s="127"/>
      <c r="AD69" s="127"/>
      <c r="AE69" s="127"/>
      <c r="AF69" s="101"/>
      <c r="AG69" s="101"/>
      <c r="AI69" s="6"/>
      <c r="AJ69" s="127"/>
      <c r="AK69" s="127"/>
      <c r="AL69" s="127"/>
      <c r="AM69" s="127"/>
      <c r="AN69" s="127"/>
      <c r="AO69" s="127"/>
      <c r="AP69" s="127"/>
      <c r="AQ69" s="101"/>
      <c r="AR69" s="101"/>
      <c r="AS69" s="2"/>
      <c r="AT69" s="6"/>
      <c r="AU69" s="127"/>
      <c r="AV69" s="127"/>
      <c r="AW69" s="127"/>
      <c r="AX69" s="127"/>
      <c r="AY69" s="127"/>
      <c r="AZ69" s="127"/>
      <c r="BA69" s="127"/>
      <c r="BB69" s="101"/>
      <c r="BC69" s="101"/>
      <c r="BE69" s="6"/>
      <c r="BF69" s="127"/>
      <c r="BG69" s="127"/>
      <c r="BH69" s="127"/>
      <c r="BI69" s="127"/>
      <c r="BJ69" s="127"/>
      <c r="BK69" s="127"/>
      <c r="BL69" s="127"/>
      <c r="BM69" s="101"/>
      <c r="BN69" s="101"/>
    </row>
    <row r="70" spans="1:66" x14ac:dyDescent="0.25">
      <c r="A70" s="2"/>
      <c r="B70" s="6"/>
      <c r="C70" s="127"/>
      <c r="D70" s="127"/>
      <c r="E70" s="127"/>
      <c r="F70" s="127"/>
      <c r="G70" s="127"/>
      <c r="H70" s="127"/>
      <c r="I70" s="127"/>
      <c r="J70" s="101"/>
      <c r="K70" s="101"/>
      <c r="L70" s="2"/>
      <c r="M70" s="6"/>
      <c r="N70" s="127"/>
      <c r="O70" s="127"/>
      <c r="P70" s="127"/>
      <c r="Q70" s="127"/>
      <c r="R70" s="127"/>
      <c r="S70" s="127"/>
      <c r="T70" s="127"/>
      <c r="U70" s="150"/>
      <c r="V70" s="106"/>
      <c r="X70" s="6"/>
      <c r="Y70" s="127"/>
      <c r="Z70" s="127"/>
      <c r="AA70" s="127"/>
      <c r="AB70" s="127"/>
      <c r="AC70" s="127"/>
      <c r="AD70" s="127"/>
      <c r="AE70" s="127"/>
      <c r="AF70" s="101"/>
      <c r="AG70" s="101"/>
      <c r="AI70" s="6"/>
      <c r="AJ70" s="127"/>
      <c r="AK70" s="127"/>
      <c r="AL70" s="127"/>
      <c r="AM70" s="127"/>
      <c r="AN70" s="127"/>
      <c r="AO70" s="127"/>
      <c r="AP70" s="127"/>
      <c r="AQ70" s="101"/>
      <c r="AR70" s="101"/>
      <c r="AS70" s="2"/>
      <c r="AT70" s="6"/>
      <c r="AU70" s="127"/>
      <c r="AV70" s="127"/>
      <c r="AW70" s="127"/>
      <c r="AX70" s="127"/>
      <c r="AY70" s="127"/>
      <c r="AZ70" s="127"/>
      <c r="BA70" s="127"/>
      <c r="BB70" s="101"/>
      <c r="BC70" s="101"/>
      <c r="BE70" s="6"/>
      <c r="BF70" s="127"/>
      <c r="BG70" s="127"/>
      <c r="BH70" s="127"/>
      <c r="BI70" s="127"/>
      <c r="BJ70" s="127"/>
      <c r="BK70" s="127"/>
      <c r="BL70" s="127"/>
      <c r="BM70" s="101"/>
      <c r="BN70" s="101"/>
    </row>
    <row r="71" spans="1:66" x14ac:dyDescent="0.25"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66" x14ac:dyDescent="0.25"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66" x14ac:dyDescent="0.25"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66" x14ac:dyDescent="0.25"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66" x14ac:dyDescent="0.25"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66" x14ac:dyDescent="0.25"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66" x14ac:dyDescent="0.25"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66" x14ac:dyDescent="0.25"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66" x14ac:dyDescent="0.25"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66" x14ac:dyDescent="0.25"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46:55" x14ac:dyDescent="0.25"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46:55" x14ac:dyDescent="0.25"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46:55" x14ac:dyDescent="0.25"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46:55" x14ac:dyDescent="0.25"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46:55" x14ac:dyDescent="0.25"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46:55" x14ac:dyDescent="0.25"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46:55" x14ac:dyDescent="0.25">
      <c r="AT87" s="2"/>
      <c r="AU87" s="2"/>
      <c r="AV87" s="2"/>
      <c r="AW87" s="2"/>
      <c r="AX87" s="2"/>
      <c r="AY87" s="2"/>
      <c r="AZ87" s="2"/>
      <c r="BA87" s="2"/>
      <c r="BB87" s="2"/>
      <c r="BC87" s="2"/>
    </row>
  </sheetData>
  <mergeCells count="850">
    <mergeCell ref="CA54:CB54"/>
    <mergeCell ref="BV50:BW50"/>
    <mergeCell ref="BV52:BW52"/>
    <mergeCell ref="CB38:CC38"/>
    <mergeCell ref="CL38:CN38"/>
    <mergeCell ref="BY39:BZ39"/>
    <mergeCell ref="CB39:CC39"/>
    <mergeCell ref="CJ39:CN39"/>
    <mergeCell ref="CB42:CC42"/>
    <mergeCell ref="CB43:CC43"/>
    <mergeCell ref="CB40:CC40"/>
    <mergeCell ref="CB41:CC41"/>
    <mergeCell ref="BZ36:CA36"/>
    <mergeCell ref="CG36:CJ36"/>
    <mergeCell ref="CL36:CN36"/>
    <mergeCell ref="CQ36:CS36"/>
    <mergeCell ref="CB37:CC37"/>
    <mergeCell ref="CL37:CN37"/>
    <mergeCell ref="BZ34:CA34"/>
    <mergeCell ref="CG34:CJ34"/>
    <mergeCell ref="CL34:CN34"/>
    <mergeCell ref="CQ34:CS34"/>
    <mergeCell ref="CB35:CC35"/>
    <mergeCell ref="CL35:CN35"/>
    <mergeCell ref="CQ35:CS35"/>
    <mergeCell ref="CB31:CC31"/>
    <mergeCell ref="CL31:CN31"/>
    <mergeCell ref="CQ31:CS31"/>
    <mergeCell ref="BZ32:CA32"/>
    <mergeCell ref="CG32:CJ32"/>
    <mergeCell ref="CL32:CN32"/>
    <mergeCell ref="CQ32:CS32"/>
    <mergeCell ref="CB33:CC33"/>
    <mergeCell ref="CL33:CN33"/>
    <mergeCell ref="CQ33:CS33"/>
    <mergeCell ref="BZ28:CA28"/>
    <mergeCell ref="CG28:CJ28"/>
    <mergeCell ref="CL28:CN28"/>
    <mergeCell ref="CQ28:CS28"/>
    <mergeCell ref="CB29:CC29"/>
    <mergeCell ref="CL29:CN29"/>
    <mergeCell ref="CQ29:CS29"/>
    <mergeCell ref="BZ30:CA30"/>
    <mergeCell ref="CD30:CE30"/>
    <mergeCell ref="CG30:CJ30"/>
    <mergeCell ref="CL30:CN30"/>
    <mergeCell ref="CQ30:CS30"/>
    <mergeCell ref="BU23:CA23"/>
    <mergeCell ref="CB23:CC23"/>
    <mergeCell ref="BS24:CF24"/>
    <mergeCell ref="CB21:CF21"/>
    <mergeCell ref="CG21:CH21"/>
    <mergeCell ref="CG26:CJ26"/>
    <mergeCell ref="CL26:CN26"/>
    <mergeCell ref="CQ26:CS26"/>
    <mergeCell ref="CB27:CC27"/>
    <mergeCell ref="CL27:CN27"/>
    <mergeCell ref="CQ27:CS27"/>
    <mergeCell ref="BU25:CA25"/>
    <mergeCell ref="CB25:CC25"/>
    <mergeCell ref="BZ26:CA26"/>
    <mergeCell ref="BT19:BX19"/>
    <mergeCell ref="BY19:BZ19"/>
    <mergeCell ref="CB19:CF19"/>
    <mergeCell ref="CG19:CH19"/>
    <mergeCell ref="CJ21:CN21"/>
    <mergeCell ref="CO21:CP21"/>
    <mergeCell ref="BY22:CA22"/>
    <mergeCell ref="CJ19:CN19"/>
    <mergeCell ref="CO19:CP19"/>
    <mergeCell ref="BT20:BX20"/>
    <mergeCell ref="BY20:BZ20"/>
    <mergeCell ref="CB20:CF20"/>
    <mergeCell ref="CG20:CH20"/>
    <mergeCell ref="CJ20:CN20"/>
    <mergeCell ref="CO20:CP20"/>
    <mergeCell ref="BT21:BX21"/>
    <mergeCell ref="BY21:BZ21"/>
    <mergeCell ref="BT17:BX17"/>
    <mergeCell ref="BY17:BZ17"/>
    <mergeCell ref="CB17:CF17"/>
    <mergeCell ref="CG17:CH17"/>
    <mergeCell ref="CJ17:CN17"/>
    <mergeCell ref="CO17:CP17"/>
    <mergeCell ref="CB18:CF18"/>
    <mergeCell ref="CG18:CH18"/>
    <mergeCell ref="CJ18:CN18"/>
    <mergeCell ref="CO18:CP18"/>
    <mergeCell ref="BT18:BZ18"/>
    <mergeCell ref="CB15:CF15"/>
    <mergeCell ref="CG15:CH15"/>
    <mergeCell ref="CJ15:CN15"/>
    <mergeCell ref="CO15:CP15"/>
    <mergeCell ref="BT16:BZ16"/>
    <mergeCell ref="CB16:CF16"/>
    <mergeCell ref="CG16:CH16"/>
    <mergeCell ref="CJ16:CN16"/>
    <mergeCell ref="BT15:BX15"/>
    <mergeCell ref="BY15:BZ15"/>
    <mergeCell ref="CO16:CP16"/>
    <mergeCell ref="BT13:BX13"/>
    <mergeCell ref="BY13:BZ13"/>
    <mergeCell ref="CB13:CF13"/>
    <mergeCell ref="CG13:CH13"/>
    <mergeCell ref="CJ13:CN13"/>
    <mergeCell ref="CO13:CP13"/>
    <mergeCell ref="BT14:BX14"/>
    <mergeCell ref="BY14:BZ14"/>
    <mergeCell ref="CB14:CF14"/>
    <mergeCell ref="CG14:CH14"/>
    <mergeCell ref="CJ14:CN14"/>
    <mergeCell ref="CO14:CP14"/>
    <mergeCell ref="BT9:CQ10"/>
    <mergeCell ref="BT11:CQ11"/>
    <mergeCell ref="BT12:BX12"/>
    <mergeCell ref="BY12:BZ12"/>
    <mergeCell ref="CB12:CF12"/>
    <mergeCell ref="CG12:CH12"/>
    <mergeCell ref="CJ12:CN12"/>
    <mergeCell ref="CO12:CP12"/>
    <mergeCell ref="BW4:CO5"/>
    <mergeCell ref="B2:K9"/>
    <mergeCell ref="M2:V9"/>
    <mergeCell ref="X2:AG9"/>
    <mergeCell ref="AI2:AR9"/>
    <mergeCell ref="AT2:BC9"/>
    <mergeCell ref="BE2:BN9"/>
    <mergeCell ref="B11:I11"/>
    <mergeCell ref="J11:K11"/>
    <mergeCell ref="M11:T11"/>
    <mergeCell ref="U11:V11"/>
    <mergeCell ref="X11:AE11"/>
    <mergeCell ref="AF11:AG11"/>
    <mergeCell ref="AI11:AP11"/>
    <mergeCell ref="AQ11:AR11"/>
    <mergeCell ref="AT11:BA11"/>
    <mergeCell ref="BB11:BC11"/>
    <mergeCell ref="BE11:BL11"/>
    <mergeCell ref="BM11:BN11"/>
    <mergeCell ref="BB12:BC12"/>
    <mergeCell ref="BF12:BL12"/>
    <mergeCell ref="BM12:BN12"/>
    <mergeCell ref="C13:I13"/>
    <mergeCell ref="J13:K13"/>
    <mergeCell ref="N13:T13"/>
    <mergeCell ref="U13:V13"/>
    <mergeCell ref="Y13:AE13"/>
    <mergeCell ref="AF13:AG13"/>
    <mergeCell ref="AJ13:AP13"/>
    <mergeCell ref="AQ13:AR13"/>
    <mergeCell ref="AU13:BA13"/>
    <mergeCell ref="BB13:BC13"/>
    <mergeCell ref="BF13:BL13"/>
    <mergeCell ref="BM13:BN13"/>
    <mergeCell ref="C12:I12"/>
    <mergeCell ref="J12:K12"/>
    <mergeCell ref="N12:T12"/>
    <mergeCell ref="U12:V12"/>
    <mergeCell ref="Y12:AE12"/>
    <mergeCell ref="AF12:AG12"/>
    <mergeCell ref="AJ12:AP12"/>
    <mergeCell ref="AQ12:AR12"/>
    <mergeCell ref="AU12:BA12"/>
    <mergeCell ref="BB14:BC14"/>
    <mergeCell ref="BF14:BL14"/>
    <mergeCell ref="BM14:BN14"/>
    <mergeCell ref="C15:I15"/>
    <mergeCell ref="J15:K15"/>
    <mergeCell ref="N15:T15"/>
    <mergeCell ref="U15:V15"/>
    <mergeCell ref="Y15:AE15"/>
    <mergeCell ref="AF15:AG15"/>
    <mergeCell ref="AJ15:AP15"/>
    <mergeCell ref="AQ15:AR15"/>
    <mergeCell ref="AU15:BA15"/>
    <mergeCell ref="BB15:BC15"/>
    <mergeCell ref="BF15:BL15"/>
    <mergeCell ref="BM15:BN15"/>
    <mergeCell ref="C14:I14"/>
    <mergeCell ref="J14:K14"/>
    <mergeCell ref="N14:T14"/>
    <mergeCell ref="U14:V14"/>
    <mergeCell ref="Y14:AE14"/>
    <mergeCell ref="AF14:AG14"/>
    <mergeCell ref="AJ14:AP14"/>
    <mergeCell ref="AQ14:AR14"/>
    <mergeCell ref="AU14:BA14"/>
    <mergeCell ref="BB16:BC16"/>
    <mergeCell ref="BF16:BL16"/>
    <mergeCell ref="BM16:BN16"/>
    <mergeCell ref="C17:I17"/>
    <mergeCell ref="J17:K17"/>
    <mergeCell ref="N17:T17"/>
    <mergeCell ref="U17:V17"/>
    <mergeCell ref="Y17:AE17"/>
    <mergeCell ref="AF17:AG17"/>
    <mergeCell ref="AJ17:AP17"/>
    <mergeCell ref="AQ17:AR17"/>
    <mergeCell ref="AU17:BA17"/>
    <mergeCell ref="BB17:BC17"/>
    <mergeCell ref="BF17:BL17"/>
    <mergeCell ref="BM17:BN17"/>
    <mergeCell ref="C16:I16"/>
    <mergeCell ref="J16:K16"/>
    <mergeCell ref="N16:T16"/>
    <mergeCell ref="U16:V16"/>
    <mergeCell ref="Y16:AE16"/>
    <mergeCell ref="AF16:AG16"/>
    <mergeCell ref="AJ16:AP16"/>
    <mergeCell ref="AQ16:AR16"/>
    <mergeCell ref="AU16:BA16"/>
    <mergeCell ref="BB18:BC18"/>
    <mergeCell ref="BF18:BL18"/>
    <mergeCell ref="BM18:BN18"/>
    <mergeCell ref="BB19:BC19"/>
    <mergeCell ref="BF19:BL19"/>
    <mergeCell ref="BM19:BN19"/>
    <mergeCell ref="C18:I18"/>
    <mergeCell ref="J18:K18"/>
    <mergeCell ref="N18:T18"/>
    <mergeCell ref="U18:V18"/>
    <mergeCell ref="Y18:AE18"/>
    <mergeCell ref="AF18:AG18"/>
    <mergeCell ref="AJ18:AP18"/>
    <mergeCell ref="AQ18:AR18"/>
    <mergeCell ref="AU18:BA18"/>
    <mergeCell ref="C19:I19"/>
    <mergeCell ref="J19:K19"/>
    <mergeCell ref="N19:T19"/>
    <mergeCell ref="U19:V19"/>
    <mergeCell ref="Y19:AE19"/>
    <mergeCell ref="AF19:AG19"/>
    <mergeCell ref="AJ19:AP19"/>
    <mergeCell ref="AQ19:AR19"/>
    <mergeCell ref="AU19:BA19"/>
    <mergeCell ref="BB20:BC20"/>
    <mergeCell ref="BF20:BL20"/>
    <mergeCell ref="BM20:BN20"/>
    <mergeCell ref="C21:I21"/>
    <mergeCell ref="J21:K21"/>
    <mergeCell ref="N21:T21"/>
    <mergeCell ref="U21:V21"/>
    <mergeCell ref="Y21:AE21"/>
    <mergeCell ref="AF21:AG21"/>
    <mergeCell ref="AJ21:AP21"/>
    <mergeCell ref="AQ21:AR21"/>
    <mergeCell ref="AU21:BA21"/>
    <mergeCell ref="BB21:BC21"/>
    <mergeCell ref="BF21:BL21"/>
    <mergeCell ref="BM21:BN21"/>
    <mergeCell ref="C20:I20"/>
    <mergeCell ref="J20:K20"/>
    <mergeCell ref="N20:T20"/>
    <mergeCell ref="U20:V20"/>
    <mergeCell ref="Y20:AE20"/>
    <mergeCell ref="AF20:AG20"/>
    <mergeCell ref="AJ20:AP20"/>
    <mergeCell ref="AQ20:AR20"/>
    <mergeCell ref="AU20:BA20"/>
    <mergeCell ref="BB22:BC22"/>
    <mergeCell ref="BF22:BL22"/>
    <mergeCell ref="BM22:BN22"/>
    <mergeCell ref="C23:I23"/>
    <mergeCell ref="J23:K23"/>
    <mergeCell ref="N23:T23"/>
    <mergeCell ref="U23:V23"/>
    <mergeCell ref="Y23:AE23"/>
    <mergeCell ref="AF23:AG23"/>
    <mergeCell ref="AJ23:AP23"/>
    <mergeCell ref="AQ23:AR23"/>
    <mergeCell ref="AU23:BA23"/>
    <mergeCell ref="BB23:BC23"/>
    <mergeCell ref="BF23:BL23"/>
    <mergeCell ref="BM23:BN23"/>
    <mergeCell ref="C22:I22"/>
    <mergeCell ref="J22:K22"/>
    <mergeCell ref="N22:T22"/>
    <mergeCell ref="U22:V22"/>
    <mergeCell ref="Y22:AE22"/>
    <mergeCell ref="AF22:AG22"/>
    <mergeCell ref="AJ22:AP22"/>
    <mergeCell ref="AQ22:AR22"/>
    <mergeCell ref="AU22:BA22"/>
    <mergeCell ref="BB24:BC24"/>
    <mergeCell ref="BF24:BL24"/>
    <mergeCell ref="BM24:BN24"/>
    <mergeCell ref="C25:I25"/>
    <mergeCell ref="J25:K25"/>
    <mergeCell ref="N25:T25"/>
    <mergeCell ref="U25:V25"/>
    <mergeCell ref="Y25:AE25"/>
    <mergeCell ref="AF25:AG25"/>
    <mergeCell ref="AJ25:AP25"/>
    <mergeCell ref="AQ25:AR25"/>
    <mergeCell ref="AU25:BA25"/>
    <mergeCell ref="BB25:BC25"/>
    <mergeCell ref="BF25:BL25"/>
    <mergeCell ref="BM25:BN25"/>
    <mergeCell ref="C24:I24"/>
    <mergeCell ref="J24:K24"/>
    <mergeCell ref="N24:T24"/>
    <mergeCell ref="U24:V24"/>
    <mergeCell ref="Y24:AE24"/>
    <mergeCell ref="AF24:AG24"/>
    <mergeCell ref="AJ24:AP24"/>
    <mergeCell ref="AQ24:AR24"/>
    <mergeCell ref="AU24:BA24"/>
    <mergeCell ref="BB26:BC26"/>
    <mergeCell ref="BF26:BL26"/>
    <mergeCell ref="BM26:BN26"/>
    <mergeCell ref="C27:I27"/>
    <mergeCell ref="J27:K27"/>
    <mergeCell ref="N27:T27"/>
    <mergeCell ref="U27:V27"/>
    <mergeCell ref="Y27:AE27"/>
    <mergeCell ref="AF27:AG27"/>
    <mergeCell ref="AJ27:AP27"/>
    <mergeCell ref="AQ27:AR27"/>
    <mergeCell ref="AU27:BA27"/>
    <mergeCell ref="BB27:BC27"/>
    <mergeCell ref="BF27:BL27"/>
    <mergeCell ref="BM27:BN27"/>
    <mergeCell ref="C26:I26"/>
    <mergeCell ref="J26:K26"/>
    <mergeCell ref="N26:T26"/>
    <mergeCell ref="U26:V26"/>
    <mergeCell ref="Y26:AE26"/>
    <mergeCell ref="AF26:AG26"/>
    <mergeCell ref="AJ26:AP26"/>
    <mergeCell ref="AQ26:AR26"/>
    <mergeCell ref="AU26:BA26"/>
    <mergeCell ref="BB28:BC28"/>
    <mergeCell ref="BF28:BL28"/>
    <mergeCell ref="BM28:BN28"/>
    <mergeCell ref="C29:I29"/>
    <mergeCell ref="J29:K29"/>
    <mergeCell ref="N29:T29"/>
    <mergeCell ref="U29:V29"/>
    <mergeCell ref="Y29:AE29"/>
    <mergeCell ref="AF29:AG29"/>
    <mergeCell ref="AJ29:AP29"/>
    <mergeCell ref="AQ29:AR29"/>
    <mergeCell ref="AU29:BA29"/>
    <mergeCell ref="BB29:BC29"/>
    <mergeCell ref="BF29:BL29"/>
    <mergeCell ref="BM29:BN29"/>
    <mergeCell ref="C28:I28"/>
    <mergeCell ref="J28:K28"/>
    <mergeCell ref="N28:T28"/>
    <mergeCell ref="U28:V28"/>
    <mergeCell ref="Y28:AE28"/>
    <mergeCell ref="AF28:AG28"/>
    <mergeCell ref="AJ28:AP28"/>
    <mergeCell ref="AQ28:AR28"/>
    <mergeCell ref="AU28:BA28"/>
    <mergeCell ref="BB30:BC30"/>
    <mergeCell ref="BF30:BL30"/>
    <mergeCell ref="BM30:BN30"/>
    <mergeCell ref="C31:I31"/>
    <mergeCell ref="J31:K31"/>
    <mergeCell ref="N31:T31"/>
    <mergeCell ref="U31:V31"/>
    <mergeCell ref="Y31:AE31"/>
    <mergeCell ref="AF31:AG31"/>
    <mergeCell ref="AJ31:AP31"/>
    <mergeCell ref="AQ31:AR31"/>
    <mergeCell ref="AU31:BA31"/>
    <mergeCell ref="BB31:BC31"/>
    <mergeCell ref="BF31:BL31"/>
    <mergeCell ref="BM31:BN31"/>
    <mergeCell ref="C30:I30"/>
    <mergeCell ref="J30:K30"/>
    <mergeCell ref="N30:T30"/>
    <mergeCell ref="U30:V30"/>
    <mergeCell ref="Y30:AE30"/>
    <mergeCell ref="AF30:AG30"/>
    <mergeCell ref="AJ30:AP30"/>
    <mergeCell ref="AQ30:AR30"/>
    <mergeCell ref="AU30:BA30"/>
    <mergeCell ref="BB32:BC32"/>
    <mergeCell ref="BF32:BL32"/>
    <mergeCell ref="BM32:BN32"/>
    <mergeCell ref="BB33:BC33"/>
    <mergeCell ref="BF33:BL33"/>
    <mergeCell ref="BM33:BN33"/>
    <mergeCell ref="C33:I33"/>
    <mergeCell ref="J33:K33"/>
    <mergeCell ref="N33:T33"/>
    <mergeCell ref="U33:V33"/>
    <mergeCell ref="Y33:AE33"/>
    <mergeCell ref="AF33:AG33"/>
    <mergeCell ref="AJ33:AP33"/>
    <mergeCell ref="AQ33:AR33"/>
    <mergeCell ref="AU33:BA33"/>
    <mergeCell ref="C32:I32"/>
    <mergeCell ref="J32:K32"/>
    <mergeCell ref="N32:T32"/>
    <mergeCell ref="U32:V32"/>
    <mergeCell ref="Y32:AE32"/>
    <mergeCell ref="AF32:AG32"/>
    <mergeCell ref="AJ32:AP32"/>
    <mergeCell ref="AQ32:AR32"/>
    <mergeCell ref="AU32:BA32"/>
    <mergeCell ref="BB34:BC34"/>
    <mergeCell ref="BF34:BL34"/>
    <mergeCell ref="BM34:BN34"/>
    <mergeCell ref="C35:I35"/>
    <mergeCell ref="J35:K35"/>
    <mergeCell ref="N35:T35"/>
    <mergeCell ref="U35:V35"/>
    <mergeCell ref="Y35:AE35"/>
    <mergeCell ref="AF35:AG35"/>
    <mergeCell ref="AJ35:AP35"/>
    <mergeCell ref="AQ35:AR35"/>
    <mergeCell ref="AU35:BA35"/>
    <mergeCell ref="BB35:BC35"/>
    <mergeCell ref="BF35:BL35"/>
    <mergeCell ref="BM35:BN35"/>
    <mergeCell ref="C34:I34"/>
    <mergeCell ref="J34:K34"/>
    <mergeCell ref="N34:T34"/>
    <mergeCell ref="U34:V34"/>
    <mergeCell ref="Y34:AE34"/>
    <mergeCell ref="AF34:AG34"/>
    <mergeCell ref="AJ34:AP34"/>
    <mergeCell ref="AQ34:AR34"/>
    <mergeCell ref="AU34:BA34"/>
    <mergeCell ref="BB36:BC36"/>
    <mergeCell ref="BF36:BL36"/>
    <mergeCell ref="BM36:BN36"/>
    <mergeCell ref="C37:I37"/>
    <mergeCell ref="J37:K37"/>
    <mergeCell ref="N37:T37"/>
    <mergeCell ref="U37:V37"/>
    <mergeCell ref="Y37:AE37"/>
    <mergeCell ref="AF37:AG37"/>
    <mergeCell ref="AJ37:AP37"/>
    <mergeCell ref="AQ37:AR37"/>
    <mergeCell ref="AU37:BA37"/>
    <mergeCell ref="BB37:BC37"/>
    <mergeCell ref="BF37:BL37"/>
    <mergeCell ref="BM37:BN37"/>
    <mergeCell ref="C36:I36"/>
    <mergeCell ref="J36:K36"/>
    <mergeCell ref="N36:T36"/>
    <mergeCell ref="U36:V36"/>
    <mergeCell ref="Y36:AE36"/>
    <mergeCell ref="AF36:AG36"/>
    <mergeCell ref="AJ36:AP36"/>
    <mergeCell ref="AQ36:AR36"/>
    <mergeCell ref="AU36:BA36"/>
    <mergeCell ref="BB38:BC38"/>
    <mergeCell ref="BF38:BL38"/>
    <mergeCell ref="BM38:BN38"/>
    <mergeCell ref="C39:I39"/>
    <mergeCell ref="J39:K39"/>
    <mergeCell ref="N39:T39"/>
    <mergeCell ref="U39:V39"/>
    <mergeCell ref="Y39:AE39"/>
    <mergeCell ref="AF39:AG39"/>
    <mergeCell ref="AJ39:AP39"/>
    <mergeCell ref="AQ39:AR39"/>
    <mergeCell ref="AU39:BA39"/>
    <mergeCell ref="BB39:BC39"/>
    <mergeCell ref="BF39:BL39"/>
    <mergeCell ref="BM39:BN39"/>
    <mergeCell ref="C38:I38"/>
    <mergeCell ref="J38:K38"/>
    <mergeCell ref="N38:T38"/>
    <mergeCell ref="U38:V38"/>
    <mergeCell ref="Y38:AE38"/>
    <mergeCell ref="AF38:AG38"/>
    <mergeCell ref="AJ38:AP38"/>
    <mergeCell ref="AQ38:AR38"/>
    <mergeCell ref="AU38:BA38"/>
    <mergeCell ref="BB40:BC40"/>
    <mergeCell ref="BF40:BL40"/>
    <mergeCell ref="BM40:BN40"/>
    <mergeCell ref="C41:I41"/>
    <mergeCell ref="J41:K41"/>
    <mergeCell ref="N41:T41"/>
    <mergeCell ref="U41:V41"/>
    <mergeCell ref="Y41:AE41"/>
    <mergeCell ref="AF41:AG41"/>
    <mergeCell ref="AJ41:AP41"/>
    <mergeCell ref="AQ41:AR41"/>
    <mergeCell ref="AU41:BA41"/>
    <mergeCell ref="BB41:BC41"/>
    <mergeCell ref="BF41:BL41"/>
    <mergeCell ref="BM41:BN41"/>
    <mergeCell ref="C40:I40"/>
    <mergeCell ref="J40:K40"/>
    <mergeCell ref="N40:T40"/>
    <mergeCell ref="U40:V40"/>
    <mergeCell ref="Y40:AE40"/>
    <mergeCell ref="AF40:AG40"/>
    <mergeCell ref="AJ40:AP40"/>
    <mergeCell ref="AQ40:AR40"/>
    <mergeCell ref="AU40:BA40"/>
    <mergeCell ref="BB42:BC42"/>
    <mergeCell ref="BF42:BL42"/>
    <mergeCell ref="BM42:BN42"/>
    <mergeCell ref="C43:I43"/>
    <mergeCell ref="J43:K43"/>
    <mergeCell ref="N43:T43"/>
    <mergeCell ref="U43:V43"/>
    <mergeCell ref="Y43:AE43"/>
    <mergeCell ref="AF43:AG43"/>
    <mergeCell ref="AJ43:AP43"/>
    <mergeCell ref="AQ43:AR43"/>
    <mergeCell ref="AU43:BA43"/>
    <mergeCell ref="BB43:BC43"/>
    <mergeCell ref="BF43:BL43"/>
    <mergeCell ref="BM43:BN43"/>
    <mergeCell ref="C42:I42"/>
    <mergeCell ref="J42:K42"/>
    <mergeCell ref="N42:T42"/>
    <mergeCell ref="U42:V42"/>
    <mergeCell ref="Y42:AE42"/>
    <mergeCell ref="AF42:AG42"/>
    <mergeCell ref="AJ42:AP42"/>
    <mergeCell ref="AQ42:AR42"/>
    <mergeCell ref="AU42:BA42"/>
    <mergeCell ref="BB44:BC44"/>
    <mergeCell ref="BF44:BL44"/>
    <mergeCell ref="BM44:BN44"/>
    <mergeCell ref="C45:I45"/>
    <mergeCell ref="J45:K45"/>
    <mergeCell ref="N45:T45"/>
    <mergeCell ref="U45:V45"/>
    <mergeCell ref="Y45:AE45"/>
    <mergeCell ref="AF45:AG45"/>
    <mergeCell ref="AJ45:AP45"/>
    <mergeCell ref="AQ45:AR45"/>
    <mergeCell ref="AU45:BA45"/>
    <mergeCell ref="BB45:BC45"/>
    <mergeCell ref="BF45:BL45"/>
    <mergeCell ref="BM45:BN45"/>
    <mergeCell ref="C44:I44"/>
    <mergeCell ref="J44:K44"/>
    <mergeCell ref="N44:T44"/>
    <mergeCell ref="U44:V44"/>
    <mergeCell ref="Y44:AE44"/>
    <mergeCell ref="AF44:AG44"/>
    <mergeCell ref="AJ44:AP44"/>
    <mergeCell ref="AQ44:AR44"/>
    <mergeCell ref="AU44:BA44"/>
    <mergeCell ref="BB46:BC46"/>
    <mergeCell ref="BF46:BL46"/>
    <mergeCell ref="BM46:BN46"/>
    <mergeCell ref="C47:I47"/>
    <mergeCell ref="J47:K47"/>
    <mergeCell ref="N47:T47"/>
    <mergeCell ref="U47:V47"/>
    <mergeCell ref="Y47:AE47"/>
    <mergeCell ref="AF47:AG47"/>
    <mergeCell ref="AJ47:AP47"/>
    <mergeCell ref="AQ47:AR47"/>
    <mergeCell ref="AU47:BA47"/>
    <mergeCell ref="BB47:BC47"/>
    <mergeCell ref="BF47:BL47"/>
    <mergeCell ref="BM47:BN47"/>
    <mergeCell ref="C46:I46"/>
    <mergeCell ref="J46:K46"/>
    <mergeCell ref="N46:T46"/>
    <mergeCell ref="U46:V46"/>
    <mergeCell ref="Y46:AE46"/>
    <mergeCell ref="AF46:AG46"/>
    <mergeCell ref="AJ46:AP46"/>
    <mergeCell ref="AQ46:AR46"/>
    <mergeCell ref="AU46:BA46"/>
    <mergeCell ref="BB48:BC48"/>
    <mergeCell ref="BF48:BL48"/>
    <mergeCell ref="BM48:BN48"/>
    <mergeCell ref="C49:I49"/>
    <mergeCell ref="J49:K49"/>
    <mergeCell ref="N49:T49"/>
    <mergeCell ref="U49:V49"/>
    <mergeCell ref="Y49:AE49"/>
    <mergeCell ref="AF49:AG49"/>
    <mergeCell ref="AJ49:AP49"/>
    <mergeCell ref="AQ49:AR49"/>
    <mergeCell ref="AU49:BA49"/>
    <mergeCell ref="BB49:BC49"/>
    <mergeCell ref="BF49:BL49"/>
    <mergeCell ref="BM49:BN49"/>
    <mergeCell ref="C48:I48"/>
    <mergeCell ref="J48:K48"/>
    <mergeCell ref="N48:T48"/>
    <mergeCell ref="U48:V48"/>
    <mergeCell ref="Y48:AE48"/>
    <mergeCell ref="AF48:AG48"/>
    <mergeCell ref="AJ48:AP48"/>
    <mergeCell ref="AQ48:AR48"/>
    <mergeCell ref="AU48:BA48"/>
    <mergeCell ref="BB50:BC50"/>
    <mergeCell ref="BF50:BL50"/>
    <mergeCell ref="BM50:BN50"/>
    <mergeCell ref="C51:I51"/>
    <mergeCell ref="J51:K51"/>
    <mergeCell ref="N51:T51"/>
    <mergeCell ref="U51:V51"/>
    <mergeCell ref="Y51:AE51"/>
    <mergeCell ref="AF51:AG51"/>
    <mergeCell ref="AJ51:AP51"/>
    <mergeCell ref="AQ51:AR51"/>
    <mergeCell ref="AU51:BA51"/>
    <mergeCell ref="BB51:BC51"/>
    <mergeCell ref="BF51:BL51"/>
    <mergeCell ref="BM51:BN51"/>
    <mergeCell ref="C50:I50"/>
    <mergeCell ref="J50:K50"/>
    <mergeCell ref="N50:T50"/>
    <mergeCell ref="U50:V50"/>
    <mergeCell ref="Y50:AE50"/>
    <mergeCell ref="AF50:AG50"/>
    <mergeCell ref="AJ50:AP50"/>
    <mergeCell ref="AQ50:AR50"/>
    <mergeCell ref="AU50:BA50"/>
    <mergeCell ref="BB52:BC52"/>
    <mergeCell ref="BF52:BL52"/>
    <mergeCell ref="BM52:BN52"/>
    <mergeCell ref="C53:I53"/>
    <mergeCell ref="J53:K53"/>
    <mergeCell ref="N53:T53"/>
    <mergeCell ref="U53:V53"/>
    <mergeCell ref="Y53:AE53"/>
    <mergeCell ref="AF53:AG53"/>
    <mergeCell ref="AJ53:AP53"/>
    <mergeCell ref="AQ53:AR53"/>
    <mergeCell ref="AU53:BA53"/>
    <mergeCell ref="BB53:BC53"/>
    <mergeCell ref="BF53:BL53"/>
    <mergeCell ref="BM53:BN53"/>
    <mergeCell ref="C52:I52"/>
    <mergeCell ref="J52:K52"/>
    <mergeCell ref="N52:T52"/>
    <mergeCell ref="U52:V52"/>
    <mergeCell ref="Y52:AE52"/>
    <mergeCell ref="AF52:AG52"/>
    <mergeCell ref="AJ52:AP52"/>
    <mergeCell ref="AQ52:AR52"/>
    <mergeCell ref="AU52:BA52"/>
    <mergeCell ref="BB54:BC54"/>
    <mergeCell ref="BF54:BL54"/>
    <mergeCell ref="BM54:BN54"/>
    <mergeCell ref="C55:I55"/>
    <mergeCell ref="J55:K55"/>
    <mergeCell ref="N55:T55"/>
    <mergeCell ref="U55:V55"/>
    <mergeCell ref="Y55:AE55"/>
    <mergeCell ref="AF55:AG55"/>
    <mergeCell ref="AJ55:AP55"/>
    <mergeCell ref="AQ55:AR55"/>
    <mergeCell ref="AU55:BA55"/>
    <mergeCell ref="BB55:BC55"/>
    <mergeCell ref="BF55:BL55"/>
    <mergeCell ref="BM55:BN55"/>
    <mergeCell ref="C54:I54"/>
    <mergeCell ref="J54:K54"/>
    <mergeCell ref="N54:T54"/>
    <mergeCell ref="U54:V54"/>
    <mergeCell ref="Y54:AE54"/>
    <mergeCell ref="AF54:AG54"/>
    <mergeCell ref="AJ54:AP54"/>
    <mergeCell ref="AQ54:AR54"/>
    <mergeCell ref="AU54:BA54"/>
    <mergeCell ref="BB56:BC56"/>
    <mergeCell ref="BF56:BL56"/>
    <mergeCell ref="BM56:BN56"/>
    <mergeCell ref="C57:I57"/>
    <mergeCell ref="J57:K57"/>
    <mergeCell ref="N57:T57"/>
    <mergeCell ref="U57:V57"/>
    <mergeCell ref="Y57:AE57"/>
    <mergeCell ref="AF57:AG57"/>
    <mergeCell ref="AJ57:AP57"/>
    <mergeCell ref="AQ57:AR57"/>
    <mergeCell ref="AU57:BA57"/>
    <mergeCell ref="BB57:BC57"/>
    <mergeCell ref="BF57:BL57"/>
    <mergeCell ref="BM57:BN57"/>
    <mergeCell ref="C56:I56"/>
    <mergeCell ref="J56:K56"/>
    <mergeCell ref="N56:T56"/>
    <mergeCell ref="U56:V56"/>
    <mergeCell ref="Y56:AE56"/>
    <mergeCell ref="AF56:AG56"/>
    <mergeCell ref="AJ56:AP56"/>
    <mergeCell ref="AQ56:AR56"/>
    <mergeCell ref="AU56:BA56"/>
    <mergeCell ref="BB58:BC58"/>
    <mergeCell ref="BF58:BL58"/>
    <mergeCell ref="BM58:BN58"/>
    <mergeCell ref="C59:I59"/>
    <mergeCell ref="J59:K59"/>
    <mergeCell ref="N59:T59"/>
    <mergeCell ref="U59:V59"/>
    <mergeCell ref="Y59:AE59"/>
    <mergeCell ref="AF59:AG59"/>
    <mergeCell ref="AJ59:AP59"/>
    <mergeCell ref="AQ59:AR59"/>
    <mergeCell ref="AU59:BA59"/>
    <mergeCell ref="BB59:BC59"/>
    <mergeCell ref="BF59:BL59"/>
    <mergeCell ref="BM59:BN59"/>
    <mergeCell ref="C58:I58"/>
    <mergeCell ref="J58:K58"/>
    <mergeCell ref="N58:T58"/>
    <mergeCell ref="U58:V58"/>
    <mergeCell ref="Y58:AE58"/>
    <mergeCell ref="AF58:AG58"/>
    <mergeCell ref="AJ58:AP58"/>
    <mergeCell ref="AQ58:AR58"/>
    <mergeCell ref="AU58:BA58"/>
    <mergeCell ref="BB60:BC60"/>
    <mergeCell ref="BF60:BL60"/>
    <mergeCell ref="BM60:BN60"/>
    <mergeCell ref="C61:I61"/>
    <mergeCell ref="J61:K61"/>
    <mergeCell ref="N61:T61"/>
    <mergeCell ref="U61:V61"/>
    <mergeCell ref="Y61:AE61"/>
    <mergeCell ref="AF61:AG61"/>
    <mergeCell ref="AJ61:AP61"/>
    <mergeCell ref="AQ61:AR61"/>
    <mergeCell ref="AU61:BA61"/>
    <mergeCell ref="BB61:BC61"/>
    <mergeCell ref="BF61:BL61"/>
    <mergeCell ref="BM61:BN61"/>
    <mergeCell ref="C60:I60"/>
    <mergeCell ref="J60:K60"/>
    <mergeCell ref="N60:T60"/>
    <mergeCell ref="U60:V60"/>
    <mergeCell ref="Y60:AE60"/>
    <mergeCell ref="AF60:AG60"/>
    <mergeCell ref="AJ60:AP60"/>
    <mergeCell ref="AQ60:AR60"/>
    <mergeCell ref="AU60:BA60"/>
    <mergeCell ref="BB62:BC62"/>
    <mergeCell ref="BF62:BL62"/>
    <mergeCell ref="BM62:BN62"/>
    <mergeCell ref="C63:I63"/>
    <mergeCell ref="J63:K63"/>
    <mergeCell ref="N63:T63"/>
    <mergeCell ref="U63:V63"/>
    <mergeCell ref="Y63:AE63"/>
    <mergeCell ref="AF63:AG63"/>
    <mergeCell ref="AJ63:AP63"/>
    <mergeCell ref="AQ63:AR63"/>
    <mergeCell ref="AU63:BA63"/>
    <mergeCell ref="BB63:BC63"/>
    <mergeCell ref="BF63:BL63"/>
    <mergeCell ref="BM63:BN63"/>
    <mergeCell ref="C62:I62"/>
    <mergeCell ref="J62:K62"/>
    <mergeCell ref="N62:T62"/>
    <mergeCell ref="U62:V62"/>
    <mergeCell ref="Y62:AE62"/>
    <mergeCell ref="AF62:AG62"/>
    <mergeCell ref="AJ62:AP62"/>
    <mergeCell ref="AQ62:AR62"/>
    <mergeCell ref="AU62:BA62"/>
    <mergeCell ref="BB64:BC64"/>
    <mergeCell ref="BF64:BL64"/>
    <mergeCell ref="BM64:BN64"/>
    <mergeCell ref="C65:I65"/>
    <mergeCell ref="J65:K65"/>
    <mergeCell ref="N65:T65"/>
    <mergeCell ref="U65:V65"/>
    <mergeCell ref="Y65:AE65"/>
    <mergeCell ref="AF65:AG65"/>
    <mergeCell ref="AJ65:AP65"/>
    <mergeCell ref="AQ65:AR65"/>
    <mergeCell ref="AU65:BA65"/>
    <mergeCell ref="BB65:BC65"/>
    <mergeCell ref="BF65:BL65"/>
    <mergeCell ref="BM65:BN65"/>
    <mergeCell ref="C64:I64"/>
    <mergeCell ref="J64:K64"/>
    <mergeCell ref="N64:T64"/>
    <mergeCell ref="U64:V64"/>
    <mergeCell ref="Y64:AE64"/>
    <mergeCell ref="AF64:AG64"/>
    <mergeCell ref="AJ64:AP64"/>
    <mergeCell ref="AQ64:AR64"/>
    <mergeCell ref="AU64:BA64"/>
    <mergeCell ref="BB66:BC66"/>
    <mergeCell ref="BF66:BL66"/>
    <mergeCell ref="BM66:BN66"/>
    <mergeCell ref="C67:I67"/>
    <mergeCell ref="J67:K67"/>
    <mergeCell ref="N67:T67"/>
    <mergeCell ref="U67:V67"/>
    <mergeCell ref="Y67:AE67"/>
    <mergeCell ref="AF67:AG67"/>
    <mergeCell ref="AJ67:AP67"/>
    <mergeCell ref="AQ67:AR67"/>
    <mergeCell ref="AU67:BA67"/>
    <mergeCell ref="BB67:BC67"/>
    <mergeCell ref="BF67:BL67"/>
    <mergeCell ref="BM67:BN67"/>
    <mergeCell ref="C66:I66"/>
    <mergeCell ref="J66:K66"/>
    <mergeCell ref="N66:T66"/>
    <mergeCell ref="U66:V66"/>
    <mergeCell ref="Y66:AE66"/>
    <mergeCell ref="AF66:AG66"/>
    <mergeCell ref="AJ66:AP66"/>
    <mergeCell ref="AQ66:AR66"/>
    <mergeCell ref="AU66:BA66"/>
    <mergeCell ref="AJ69:AP69"/>
    <mergeCell ref="AQ69:AR69"/>
    <mergeCell ref="AU69:BA69"/>
    <mergeCell ref="BB69:BC69"/>
    <mergeCell ref="BF69:BL69"/>
    <mergeCell ref="BM69:BN69"/>
    <mergeCell ref="C68:I68"/>
    <mergeCell ref="J68:K68"/>
    <mergeCell ref="N68:T68"/>
    <mergeCell ref="U68:V68"/>
    <mergeCell ref="Y68:AE68"/>
    <mergeCell ref="AF68:AG68"/>
    <mergeCell ref="AJ68:AP68"/>
    <mergeCell ref="AQ68:AR68"/>
    <mergeCell ref="AU68:BA68"/>
    <mergeCell ref="BB70:BC70"/>
    <mergeCell ref="BF70:BL70"/>
    <mergeCell ref="BM70:BN70"/>
    <mergeCell ref="CQ37:CS37"/>
    <mergeCell ref="BZ38:CA38"/>
    <mergeCell ref="CQ38:CS38"/>
    <mergeCell ref="C70:I70"/>
    <mergeCell ref="J70:K70"/>
    <mergeCell ref="N70:T70"/>
    <mergeCell ref="U70:V70"/>
    <mergeCell ref="Y70:AE70"/>
    <mergeCell ref="AF70:AG70"/>
    <mergeCell ref="AJ70:AP70"/>
    <mergeCell ref="AQ70:AR70"/>
    <mergeCell ref="AU70:BA70"/>
    <mergeCell ref="BB68:BC68"/>
    <mergeCell ref="BF68:BL68"/>
    <mergeCell ref="BM68:BN68"/>
    <mergeCell ref="C69:I69"/>
    <mergeCell ref="J69:K69"/>
    <mergeCell ref="N69:T69"/>
    <mergeCell ref="U69:V69"/>
    <mergeCell ref="Y69:AE69"/>
    <mergeCell ref="AF69:AG69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CS69"/>
  <sheetViews>
    <sheetView topLeftCell="A4" zoomScale="90" zoomScaleNormal="90" workbookViewId="0">
      <selection activeCell="CS16" sqref="CS16"/>
    </sheetView>
  </sheetViews>
  <sheetFormatPr defaultRowHeight="15" x14ac:dyDescent="0.25"/>
  <cols>
    <col min="1" max="1" width="4.5703125" customWidth="1"/>
    <col min="2" max="2" width="2.7109375" customWidth="1"/>
    <col min="3" max="3" width="6.7109375" customWidth="1"/>
    <col min="4" max="13" width="2.7109375" customWidth="1"/>
    <col min="14" max="14" width="6.7109375" customWidth="1"/>
    <col min="15" max="24" width="2.7109375" customWidth="1"/>
    <col min="25" max="25" width="6.7109375" customWidth="1"/>
    <col min="26" max="35" width="2.7109375" customWidth="1"/>
    <col min="36" max="36" width="6.7109375" customWidth="1"/>
    <col min="37" max="43" width="2.7109375" customWidth="1"/>
    <col min="44" max="44" width="3.5703125" customWidth="1"/>
    <col min="45" max="46" width="2.7109375" customWidth="1"/>
    <col min="47" max="47" width="6.7109375" customWidth="1"/>
    <col min="48" max="57" width="2.7109375" customWidth="1"/>
    <col min="58" max="58" width="6.7109375" customWidth="1"/>
    <col min="59" max="97" width="2.7109375" customWidth="1"/>
  </cols>
  <sheetData>
    <row r="2" spans="2:96" x14ac:dyDescent="0.25">
      <c r="B2" s="121"/>
      <c r="C2" s="113"/>
      <c r="D2" s="113"/>
      <c r="E2" s="113"/>
      <c r="F2" s="113"/>
      <c r="G2" s="113"/>
      <c r="H2" s="113"/>
      <c r="I2" s="113"/>
      <c r="J2" s="113"/>
      <c r="K2" s="119"/>
      <c r="M2" s="121"/>
      <c r="N2" s="113"/>
      <c r="O2" s="113"/>
      <c r="P2" s="113"/>
      <c r="Q2" s="113"/>
      <c r="R2" s="113"/>
      <c r="S2" s="113"/>
      <c r="T2" s="113"/>
      <c r="U2" s="113"/>
      <c r="V2" s="119"/>
      <c r="X2" s="121"/>
      <c r="Y2" s="113"/>
      <c r="Z2" s="113"/>
      <c r="AA2" s="113"/>
      <c r="AB2" s="113"/>
      <c r="AC2" s="113"/>
      <c r="AD2" s="113"/>
      <c r="AE2" s="113"/>
      <c r="AF2" s="113"/>
      <c r="AG2" s="119"/>
      <c r="AI2" s="121"/>
      <c r="AJ2" s="113"/>
      <c r="AK2" s="113"/>
      <c r="AL2" s="113"/>
      <c r="AM2" s="113"/>
      <c r="AN2" s="113"/>
      <c r="AO2" s="113"/>
      <c r="AP2" s="113"/>
      <c r="AQ2" s="113"/>
      <c r="AR2" s="119"/>
      <c r="AT2" s="121"/>
      <c r="AU2" s="113"/>
      <c r="AV2" s="113"/>
      <c r="AW2" s="113"/>
      <c r="AX2" s="113"/>
      <c r="AY2" s="113"/>
      <c r="AZ2" s="113"/>
      <c r="BA2" s="113"/>
      <c r="BB2" s="113"/>
      <c r="BC2" s="119"/>
      <c r="BE2" s="121"/>
      <c r="BF2" s="113"/>
      <c r="BG2" s="113"/>
      <c r="BH2" s="113"/>
      <c r="BI2" s="113"/>
      <c r="BJ2" s="113"/>
      <c r="BK2" s="113"/>
      <c r="BL2" s="113"/>
      <c r="BM2" s="113"/>
      <c r="BN2" s="119"/>
      <c r="BO2" s="30"/>
      <c r="BP2" s="30"/>
      <c r="BQ2" s="30"/>
      <c r="BR2" s="30"/>
      <c r="BS2" s="2"/>
      <c r="BT2" s="2"/>
      <c r="BU2" s="2"/>
    </row>
    <row r="3" spans="2:96" x14ac:dyDescent="0.25">
      <c r="B3" s="123"/>
      <c r="C3" s="98"/>
      <c r="D3" s="98"/>
      <c r="E3" s="98"/>
      <c r="F3" s="98"/>
      <c r="G3" s="98"/>
      <c r="H3" s="98"/>
      <c r="I3" s="98"/>
      <c r="J3" s="98"/>
      <c r="K3" s="124"/>
      <c r="M3" s="123"/>
      <c r="N3" s="98"/>
      <c r="O3" s="98"/>
      <c r="P3" s="98"/>
      <c r="Q3" s="98"/>
      <c r="R3" s="98"/>
      <c r="S3" s="98"/>
      <c r="T3" s="98"/>
      <c r="U3" s="98"/>
      <c r="V3" s="124"/>
      <c r="X3" s="123"/>
      <c r="Y3" s="98"/>
      <c r="Z3" s="98"/>
      <c r="AA3" s="98"/>
      <c r="AB3" s="98"/>
      <c r="AC3" s="98"/>
      <c r="AD3" s="98"/>
      <c r="AE3" s="98"/>
      <c r="AF3" s="98"/>
      <c r="AG3" s="124"/>
      <c r="AI3" s="123"/>
      <c r="AJ3" s="98"/>
      <c r="AK3" s="98"/>
      <c r="AL3" s="98"/>
      <c r="AM3" s="98"/>
      <c r="AN3" s="98"/>
      <c r="AO3" s="98"/>
      <c r="AP3" s="98"/>
      <c r="AQ3" s="98"/>
      <c r="AR3" s="124"/>
      <c r="AT3" s="123"/>
      <c r="AU3" s="98"/>
      <c r="AV3" s="98"/>
      <c r="AW3" s="98"/>
      <c r="AX3" s="98"/>
      <c r="AY3" s="98"/>
      <c r="AZ3" s="98"/>
      <c r="BA3" s="98"/>
      <c r="BB3" s="98"/>
      <c r="BC3" s="124"/>
      <c r="BE3" s="123"/>
      <c r="BF3" s="98"/>
      <c r="BG3" s="98"/>
      <c r="BH3" s="98"/>
      <c r="BI3" s="98"/>
      <c r="BJ3" s="98"/>
      <c r="BK3" s="98"/>
      <c r="BL3" s="98"/>
      <c r="BM3" s="98"/>
      <c r="BN3" s="124"/>
      <c r="BO3" s="30"/>
      <c r="BP3" s="30"/>
      <c r="BQ3" s="30"/>
      <c r="BR3" s="30"/>
      <c r="BS3" s="2"/>
      <c r="BT3" s="2"/>
      <c r="BU3" s="2"/>
    </row>
    <row r="4" spans="2:96" ht="15" customHeight="1" x14ac:dyDescent="0.25">
      <c r="B4" s="123"/>
      <c r="C4" s="98"/>
      <c r="D4" s="98"/>
      <c r="E4" s="98"/>
      <c r="F4" s="98"/>
      <c r="G4" s="98"/>
      <c r="H4" s="98"/>
      <c r="I4" s="98"/>
      <c r="J4" s="98"/>
      <c r="K4" s="124"/>
      <c r="L4" s="27"/>
      <c r="M4" s="123"/>
      <c r="N4" s="98"/>
      <c r="O4" s="98"/>
      <c r="P4" s="98"/>
      <c r="Q4" s="98"/>
      <c r="R4" s="98"/>
      <c r="S4" s="98"/>
      <c r="T4" s="98"/>
      <c r="U4" s="98"/>
      <c r="V4" s="124"/>
      <c r="X4" s="123"/>
      <c r="Y4" s="98"/>
      <c r="Z4" s="98"/>
      <c r="AA4" s="98"/>
      <c r="AB4" s="98"/>
      <c r="AC4" s="98"/>
      <c r="AD4" s="98"/>
      <c r="AE4" s="98"/>
      <c r="AF4" s="98"/>
      <c r="AG4" s="124"/>
      <c r="AI4" s="123"/>
      <c r="AJ4" s="98"/>
      <c r="AK4" s="98"/>
      <c r="AL4" s="98"/>
      <c r="AM4" s="98"/>
      <c r="AN4" s="98"/>
      <c r="AO4" s="98"/>
      <c r="AP4" s="98"/>
      <c r="AQ4" s="98"/>
      <c r="AR4" s="124"/>
      <c r="AT4" s="123"/>
      <c r="AU4" s="98"/>
      <c r="AV4" s="98"/>
      <c r="AW4" s="98"/>
      <c r="AX4" s="98"/>
      <c r="AY4" s="98"/>
      <c r="AZ4" s="98"/>
      <c r="BA4" s="98"/>
      <c r="BB4" s="98"/>
      <c r="BC4" s="124"/>
      <c r="BE4" s="123"/>
      <c r="BF4" s="98"/>
      <c r="BG4" s="98"/>
      <c r="BH4" s="98"/>
      <c r="BI4" s="98"/>
      <c r="BJ4" s="98"/>
      <c r="BK4" s="98"/>
      <c r="BL4" s="98"/>
      <c r="BM4" s="98"/>
      <c r="BN4" s="124"/>
      <c r="BO4" s="30"/>
      <c r="BP4" s="30"/>
      <c r="BQ4" s="30"/>
      <c r="BR4" s="30"/>
      <c r="BS4" s="2"/>
      <c r="BT4" s="2"/>
      <c r="BU4" s="2"/>
      <c r="BW4" s="160" t="s">
        <v>25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4"/>
    </row>
    <row r="5" spans="2:96" ht="15" customHeight="1" x14ac:dyDescent="0.25">
      <c r="B5" s="123"/>
      <c r="C5" s="98"/>
      <c r="D5" s="98"/>
      <c r="E5" s="98"/>
      <c r="F5" s="98"/>
      <c r="G5" s="98"/>
      <c r="H5" s="98"/>
      <c r="I5" s="98"/>
      <c r="J5" s="98"/>
      <c r="K5" s="124"/>
      <c r="L5" s="27"/>
      <c r="M5" s="123"/>
      <c r="N5" s="98"/>
      <c r="O5" s="98"/>
      <c r="P5" s="98"/>
      <c r="Q5" s="98"/>
      <c r="R5" s="98"/>
      <c r="S5" s="98"/>
      <c r="T5" s="98"/>
      <c r="U5" s="98"/>
      <c r="V5" s="124"/>
      <c r="X5" s="123"/>
      <c r="Y5" s="98"/>
      <c r="Z5" s="98"/>
      <c r="AA5" s="98"/>
      <c r="AB5" s="98"/>
      <c r="AC5" s="98"/>
      <c r="AD5" s="98"/>
      <c r="AE5" s="98"/>
      <c r="AF5" s="98"/>
      <c r="AG5" s="124"/>
      <c r="AI5" s="123"/>
      <c r="AJ5" s="98"/>
      <c r="AK5" s="98"/>
      <c r="AL5" s="98"/>
      <c r="AM5" s="98"/>
      <c r="AN5" s="98"/>
      <c r="AO5" s="98"/>
      <c r="AP5" s="98"/>
      <c r="AQ5" s="98"/>
      <c r="AR5" s="124"/>
      <c r="AT5" s="123"/>
      <c r="AU5" s="98"/>
      <c r="AV5" s="98"/>
      <c r="AW5" s="98"/>
      <c r="AX5" s="98"/>
      <c r="AY5" s="98"/>
      <c r="AZ5" s="98"/>
      <c r="BA5" s="98"/>
      <c r="BB5" s="98"/>
      <c r="BC5" s="124"/>
      <c r="BE5" s="123"/>
      <c r="BF5" s="98"/>
      <c r="BG5" s="98"/>
      <c r="BH5" s="98"/>
      <c r="BI5" s="98"/>
      <c r="BJ5" s="98"/>
      <c r="BK5" s="98"/>
      <c r="BL5" s="98"/>
      <c r="BM5" s="98"/>
      <c r="BN5" s="124"/>
      <c r="BO5" s="30"/>
      <c r="BP5" s="30"/>
      <c r="BQ5" s="30"/>
      <c r="BR5" s="30"/>
      <c r="BS5" s="2"/>
      <c r="BT5" s="2"/>
      <c r="BU5" s="2"/>
      <c r="BW5" s="161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6"/>
    </row>
    <row r="6" spans="2:96" x14ac:dyDescent="0.25">
      <c r="B6" s="123"/>
      <c r="C6" s="98"/>
      <c r="D6" s="98"/>
      <c r="E6" s="98"/>
      <c r="F6" s="98"/>
      <c r="G6" s="98"/>
      <c r="H6" s="98"/>
      <c r="I6" s="98"/>
      <c r="J6" s="98"/>
      <c r="K6" s="124"/>
      <c r="L6" s="27"/>
      <c r="M6" s="123"/>
      <c r="N6" s="98"/>
      <c r="O6" s="98"/>
      <c r="P6" s="98"/>
      <c r="Q6" s="98"/>
      <c r="R6" s="98"/>
      <c r="S6" s="98"/>
      <c r="T6" s="98"/>
      <c r="U6" s="98"/>
      <c r="V6" s="124"/>
      <c r="X6" s="123"/>
      <c r="Y6" s="98"/>
      <c r="Z6" s="98"/>
      <c r="AA6" s="98"/>
      <c r="AB6" s="98"/>
      <c r="AC6" s="98"/>
      <c r="AD6" s="98"/>
      <c r="AE6" s="98"/>
      <c r="AF6" s="98"/>
      <c r="AG6" s="124"/>
      <c r="AI6" s="123"/>
      <c r="AJ6" s="98"/>
      <c r="AK6" s="98"/>
      <c r="AL6" s="98"/>
      <c r="AM6" s="98"/>
      <c r="AN6" s="98"/>
      <c r="AO6" s="98"/>
      <c r="AP6" s="98"/>
      <c r="AQ6" s="98"/>
      <c r="AR6" s="124"/>
      <c r="AT6" s="123"/>
      <c r="AU6" s="98"/>
      <c r="AV6" s="98"/>
      <c r="AW6" s="98"/>
      <c r="AX6" s="98"/>
      <c r="AY6" s="98"/>
      <c r="AZ6" s="98"/>
      <c r="BA6" s="98"/>
      <c r="BB6" s="98"/>
      <c r="BC6" s="124"/>
      <c r="BE6" s="123"/>
      <c r="BF6" s="98"/>
      <c r="BG6" s="98"/>
      <c r="BH6" s="98"/>
      <c r="BI6" s="98"/>
      <c r="BJ6" s="98"/>
      <c r="BK6" s="98"/>
      <c r="BL6" s="98"/>
      <c r="BM6" s="98"/>
      <c r="BN6" s="124"/>
      <c r="BO6" s="30"/>
      <c r="BP6" s="30"/>
      <c r="BQ6" s="30"/>
      <c r="BR6" s="30"/>
      <c r="BS6" s="2"/>
      <c r="BT6" s="2"/>
      <c r="BU6" s="2"/>
    </row>
    <row r="7" spans="2:96" x14ac:dyDescent="0.25">
      <c r="B7" s="123"/>
      <c r="C7" s="98"/>
      <c r="D7" s="98"/>
      <c r="E7" s="98"/>
      <c r="F7" s="98"/>
      <c r="G7" s="98"/>
      <c r="H7" s="98"/>
      <c r="I7" s="98"/>
      <c r="J7" s="98"/>
      <c r="K7" s="124"/>
      <c r="L7" s="27"/>
      <c r="M7" s="123"/>
      <c r="N7" s="98"/>
      <c r="O7" s="98"/>
      <c r="P7" s="98"/>
      <c r="Q7" s="98"/>
      <c r="R7" s="98"/>
      <c r="S7" s="98"/>
      <c r="T7" s="98"/>
      <c r="U7" s="98"/>
      <c r="V7" s="124"/>
      <c r="X7" s="123"/>
      <c r="Y7" s="98"/>
      <c r="Z7" s="98"/>
      <c r="AA7" s="98"/>
      <c r="AB7" s="98"/>
      <c r="AC7" s="98"/>
      <c r="AD7" s="98"/>
      <c r="AE7" s="98"/>
      <c r="AF7" s="98"/>
      <c r="AG7" s="124"/>
      <c r="AI7" s="123"/>
      <c r="AJ7" s="98"/>
      <c r="AK7" s="98"/>
      <c r="AL7" s="98"/>
      <c r="AM7" s="98"/>
      <c r="AN7" s="98"/>
      <c r="AO7" s="98"/>
      <c r="AP7" s="98"/>
      <c r="AQ7" s="98"/>
      <c r="AR7" s="124"/>
      <c r="AT7" s="123"/>
      <c r="AU7" s="98"/>
      <c r="AV7" s="98"/>
      <c r="AW7" s="98"/>
      <c r="AX7" s="98"/>
      <c r="AY7" s="98"/>
      <c r="AZ7" s="98"/>
      <c r="BA7" s="98"/>
      <c r="BB7" s="98"/>
      <c r="BC7" s="124"/>
      <c r="BE7" s="123"/>
      <c r="BF7" s="98"/>
      <c r="BG7" s="98"/>
      <c r="BH7" s="98"/>
      <c r="BI7" s="98"/>
      <c r="BJ7" s="98"/>
      <c r="BK7" s="98"/>
      <c r="BL7" s="98"/>
      <c r="BM7" s="98"/>
      <c r="BN7" s="124"/>
      <c r="BO7" s="30"/>
      <c r="BP7" s="30"/>
      <c r="BQ7" s="30"/>
      <c r="BR7" s="30"/>
      <c r="BS7" s="2"/>
      <c r="BT7" s="2"/>
      <c r="BU7" s="2"/>
    </row>
    <row r="8" spans="2:96" x14ac:dyDescent="0.25">
      <c r="B8" s="123"/>
      <c r="C8" s="98"/>
      <c r="D8" s="98"/>
      <c r="E8" s="98"/>
      <c r="F8" s="98"/>
      <c r="G8" s="98"/>
      <c r="H8" s="98"/>
      <c r="I8" s="98"/>
      <c r="J8" s="98"/>
      <c r="K8" s="124"/>
      <c r="L8" s="27"/>
      <c r="M8" s="123"/>
      <c r="N8" s="98"/>
      <c r="O8" s="98"/>
      <c r="P8" s="98"/>
      <c r="Q8" s="98"/>
      <c r="R8" s="98"/>
      <c r="S8" s="98"/>
      <c r="T8" s="98"/>
      <c r="U8" s="98"/>
      <c r="V8" s="124"/>
      <c r="X8" s="123"/>
      <c r="Y8" s="98"/>
      <c r="Z8" s="98"/>
      <c r="AA8" s="98"/>
      <c r="AB8" s="98"/>
      <c r="AC8" s="98"/>
      <c r="AD8" s="98"/>
      <c r="AE8" s="98"/>
      <c r="AF8" s="98"/>
      <c r="AG8" s="124"/>
      <c r="AI8" s="123"/>
      <c r="AJ8" s="98"/>
      <c r="AK8" s="98"/>
      <c r="AL8" s="98"/>
      <c r="AM8" s="98"/>
      <c r="AN8" s="98"/>
      <c r="AO8" s="98"/>
      <c r="AP8" s="98"/>
      <c r="AQ8" s="98"/>
      <c r="AR8" s="124"/>
      <c r="AT8" s="123"/>
      <c r="AU8" s="98"/>
      <c r="AV8" s="98"/>
      <c r="AW8" s="98"/>
      <c r="AX8" s="98"/>
      <c r="AY8" s="98"/>
      <c r="AZ8" s="98"/>
      <c r="BA8" s="98"/>
      <c r="BB8" s="98"/>
      <c r="BC8" s="124"/>
      <c r="BE8" s="123"/>
      <c r="BF8" s="98"/>
      <c r="BG8" s="98"/>
      <c r="BH8" s="98"/>
      <c r="BI8" s="98"/>
      <c r="BJ8" s="98"/>
      <c r="BK8" s="98"/>
      <c r="BL8" s="98"/>
      <c r="BM8" s="98"/>
      <c r="BN8" s="124"/>
      <c r="BO8" s="30"/>
      <c r="BP8" s="30"/>
      <c r="BQ8" s="30"/>
      <c r="BR8" s="30"/>
      <c r="BS8" s="2"/>
      <c r="BT8" s="2"/>
      <c r="BU8" s="2"/>
    </row>
    <row r="9" spans="2:96" ht="15" customHeight="1" x14ac:dyDescent="0.25">
      <c r="B9" s="125"/>
      <c r="C9" s="112"/>
      <c r="D9" s="112"/>
      <c r="E9" s="112"/>
      <c r="F9" s="112"/>
      <c r="G9" s="112"/>
      <c r="H9" s="112"/>
      <c r="I9" s="112"/>
      <c r="J9" s="112"/>
      <c r="K9" s="126"/>
      <c r="L9" s="27"/>
      <c r="M9" s="125"/>
      <c r="N9" s="112"/>
      <c r="O9" s="112"/>
      <c r="P9" s="112"/>
      <c r="Q9" s="112"/>
      <c r="R9" s="112"/>
      <c r="S9" s="112"/>
      <c r="T9" s="112"/>
      <c r="U9" s="112"/>
      <c r="V9" s="126"/>
      <c r="X9" s="125"/>
      <c r="Y9" s="112"/>
      <c r="Z9" s="112"/>
      <c r="AA9" s="112"/>
      <c r="AB9" s="112"/>
      <c r="AC9" s="112"/>
      <c r="AD9" s="112"/>
      <c r="AE9" s="112"/>
      <c r="AF9" s="112"/>
      <c r="AG9" s="126"/>
      <c r="AI9" s="125"/>
      <c r="AJ9" s="112"/>
      <c r="AK9" s="112"/>
      <c r="AL9" s="112"/>
      <c r="AM9" s="112"/>
      <c r="AN9" s="112"/>
      <c r="AO9" s="112"/>
      <c r="AP9" s="112"/>
      <c r="AQ9" s="112"/>
      <c r="AR9" s="126"/>
      <c r="AT9" s="125"/>
      <c r="AU9" s="112"/>
      <c r="AV9" s="112"/>
      <c r="AW9" s="112"/>
      <c r="AX9" s="112"/>
      <c r="AY9" s="112"/>
      <c r="AZ9" s="112"/>
      <c r="BA9" s="112"/>
      <c r="BB9" s="112"/>
      <c r="BC9" s="126"/>
      <c r="BE9" s="125"/>
      <c r="BF9" s="112"/>
      <c r="BG9" s="112"/>
      <c r="BH9" s="112"/>
      <c r="BI9" s="112"/>
      <c r="BJ9" s="112"/>
      <c r="BK9" s="112"/>
      <c r="BL9" s="112"/>
      <c r="BM9" s="112"/>
      <c r="BN9" s="126"/>
      <c r="BO9" s="30"/>
      <c r="BP9" s="30"/>
      <c r="BQ9" s="30"/>
      <c r="BR9" s="30"/>
      <c r="BS9" s="19"/>
      <c r="BT9" s="152" t="s">
        <v>1</v>
      </c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</row>
    <row r="10" spans="2:96" x14ac:dyDescent="0.25">
      <c r="B10" s="3"/>
      <c r="C10" s="3"/>
      <c r="D10" s="3"/>
      <c r="E10" s="30"/>
      <c r="F10" s="30"/>
      <c r="G10" s="30"/>
      <c r="H10" s="30"/>
      <c r="I10" s="30"/>
      <c r="J10" s="30"/>
      <c r="K10" s="30"/>
      <c r="L10" s="27"/>
      <c r="M10" s="30"/>
      <c r="N10" s="30"/>
      <c r="O10" s="30"/>
      <c r="P10" s="30"/>
      <c r="Q10" s="30"/>
      <c r="R10" s="30"/>
      <c r="S10" s="30"/>
      <c r="T10" s="30"/>
      <c r="U10" s="30"/>
      <c r="V10" s="30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Q10" s="2"/>
      <c r="BR10" s="2"/>
      <c r="BS10" s="16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6"/>
    </row>
    <row r="11" spans="2:96" ht="23.25" x14ac:dyDescent="0.25">
      <c r="B11" s="138" t="s">
        <v>0</v>
      </c>
      <c r="C11" s="139"/>
      <c r="D11" s="139"/>
      <c r="E11" s="139"/>
      <c r="F11" s="139"/>
      <c r="G11" s="139"/>
      <c r="H11" s="139"/>
      <c r="I11" s="139"/>
      <c r="J11" s="94">
        <v>3</v>
      </c>
      <c r="K11" s="95"/>
      <c r="L11" s="89"/>
      <c r="M11" s="138" t="s">
        <v>0</v>
      </c>
      <c r="N11" s="139"/>
      <c r="O11" s="139"/>
      <c r="P11" s="139"/>
      <c r="Q11" s="139"/>
      <c r="R11" s="139"/>
      <c r="S11" s="139"/>
      <c r="T11" s="139"/>
      <c r="U11" s="94"/>
      <c r="V11" s="95"/>
      <c r="X11" s="138" t="s">
        <v>0</v>
      </c>
      <c r="Y11" s="139"/>
      <c r="Z11" s="139"/>
      <c r="AA11" s="139"/>
      <c r="AB11" s="139"/>
      <c r="AC11" s="139"/>
      <c r="AD11" s="139"/>
      <c r="AE11" s="139"/>
      <c r="AF11" s="94">
        <v>32</v>
      </c>
      <c r="AG11" s="95"/>
      <c r="AI11" s="138" t="s">
        <v>0</v>
      </c>
      <c r="AJ11" s="139"/>
      <c r="AK11" s="139"/>
      <c r="AL11" s="139"/>
      <c r="AM11" s="139"/>
      <c r="AN11" s="139"/>
      <c r="AO11" s="139"/>
      <c r="AP11" s="139"/>
      <c r="AQ11" s="94">
        <v>42</v>
      </c>
      <c r="AR11" s="95"/>
      <c r="AT11" s="138" t="s">
        <v>0</v>
      </c>
      <c r="AU11" s="139"/>
      <c r="AV11" s="139"/>
      <c r="AW11" s="139"/>
      <c r="AX11" s="139"/>
      <c r="AY11" s="139"/>
      <c r="AZ11" s="139"/>
      <c r="BA11" s="139"/>
      <c r="BB11" s="94">
        <v>67</v>
      </c>
      <c r="BC11" s="95"/>
      <c r="BE11" s="138" t="s">
        <v>0</v>
      </c>
      <c r="BF11" s="139"/>
      <c r="BG11" s="139"/>
      <c r="BH11" s="139"/>
      <c r="BI11" s="139"/>
      <c r="BJ11" s="139"/>
      <c r="BK11" s="139"/>
      <c r="BL11" s="139"/>
      <c r="BM11" s="94">
        <v>44</v>
      </c>
      <c r="BN11" s="95"/>
      <c r="BQ11" s="2"/>
      <c r="BR11" s="2"/>
      <c r="BS11" s="19"/>
      <c r="BT11" s="157" t="s">
        <v>2</v>
      </c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</row>
    <row r="12" spans="2:96" ht="21" x14ac:dyDescent="0.25">
      <c r="B12" s="67">
        <v>1</v>
      </c>
      <c r="C12" s="132" t="s">
        <v>36</v>
      </c>
      <c r="D12" s="133"/>
      <c r="E12" s="133"/>
      <c r="F12" s="133"/>
      <c r="G12" s="133"/>
      <c r="H12" s="133"/>
      <c r="I12" s="134"/>
      <c r="J12" s="179">
        <v>1</v>
      </c>
      <c r="K12" s="180"/>
      <c r="L12" s="68"/>
      <c r="M12" s="67">
        <v>1</v>
      </c>
      <c r="N12" s="132" t="s">
        <v>60</v>
      </c>
      <c r="O12" s="133" t="s">
        <v>60</v>
      </c>
      <c r="P12" s="133" t="s">
        <v>60</v>
      </c>
      <c r="Q12" s="133" t="s">
        <v>60</v>
      </c>
      <c r="R12" s="133" t="s">
        <v>60</v>
      </c>
      <c r="S12" s="133" t="s">
        <v>60</v>
      </c>
      <c r="T12" s="134" t="s">
        <v>60</v>
      </c>
      <c r="U12" s="179"/>
      <c r="V12" s="180"/>
      <c r="W12" s="69"/>
      <c r="X12" s="67">
        <v>1</v>
      </c>
      <c r="Y12" s="132" t="s">
        <v>68</v>
      </c>
      <c r="Z12" s="133" t="s">
        <v>68</v>
      </c>
      <c r="AA12" s="133" t="s">
        <v>68</v>
      </c>
      <c r="AB12" s="133" t="s">
        <v>68</v>
      </c>
      <c r="AC12" s="133" t="s">
        <v>68</v>
      </c>
      <c r="AD12" s="133" t="s">
        <v>68</v>
      </c>
      <c r="AE12" s="134" t="s">
        <v>68</v>
      </c>
      <c r="AF12" s="179"/>
      <c r="AG12" s="180"/>
      <c r="AH12" s="69"/>
      <c r="AI12" s="67">
        <v>1</v>
      </c>
      <c r="AJ12" s="143" t="s">
        <v>99</v>
      </c>
      <c r="AK12" s="143" t="s">
        <v>99</v>
      </c>
      <c r="AL12" s="143" t="s">
        <v>99</v>
      </c>
      <c r="AM12" s="143" t="s">
        <v>99</v>
      </c>
      <c r="AN12" s="143" t="s">
        <v>99</v>
      </c>
      <c r="AO12" s="143" t="s">
        <v>99</v>
      </c>
      <c r="AP12" s="143" t="s">
        <v>99</v>
      </c>
      <c r="AQ12" s="179">
        <v>16</v>
      </c>
      <c r="AR12" s="180"/>
      <c r="AS12" s="69"/>
      <c r="AT12" s="67">
        <v>1</v>
      </c>
      <c r="AU12" s="143" t="s">
        <v>125</v>
      </c>
      <c r="AV12" s="143" t="s">
        <v>125</v>
      </c>
      <c r="AW12" s="143" t="s">
        <v>125</v>
      </c>
      <c r="AX12" s="143" t="s">
        <v>125</v>
      </c>
      <c r="AY12" s="143" t="s">
        <v>125</v>
      </c>
      <c r="AZ12" s="143" t="s">
        <v>125</v>
      </c>
      <c r="BA12" s="143" t="s">
        <v>125</v>
      </c>
      <c r="BB12" s="179">
        <v>15</v>
      </c>
      <c r="BC12" s="180"/>
      <c r="BD12" s="69"/>
      <c r="BE12" s="67">
        <v>1</v>
      </c>
      <c r="BF12" s="129" t="s">
        <v>181</v>
      </c>
      <c r="BG12" s="130" t="s">
        <v>181</v>
      </c>
      <c r="BH12" s="130" t="s">
        <v>181</v>
      </c>
      <c r="BI12" s="130" t="s">
        <v>181</v>
      </c>
      <c r="BJ12" s="130" t="s">
        <v>181</v>
      </c>
      <c r="BK12" s="130" t="s">
        <v>181</v>
      </c>
      <c r="BL12" s="131" t="s">
        <v>181</v>
      </c>
      <c r="BM12" s="179"/>
      <c r="BN12" s="180"/>
      <c r="BQ12" s="2"/>
      <c r="BR12" s="2"/>
      <c r="BS12" s="18"/>
      <c r="BT12" s="122" t="s">
        <v>3</v>
      </c>
      <c r="BU12" s="116"/>
      <c r="BV12" s="116"/>
      <c r="BW12" s="116"/>
      <c r="BX12" s="116"/>
      <c r="BY12" s="94">
        <v>254</v>
      </c>
      <c r="BZ12" s="95"/>
      <c r="CA12" s="2"/>
      <c r="CB12" s="116" t="s">
        <v>4</v>
      </c>
      <c r="CC12" s="116"/>
      <c r="CD12" s="116"/>
      <c r="CE12" s="116"/>
      <c r="CF12" s="116"/>
      <c r="CG12" s="183">
        <v>189</v>
      </c>
      <c r="CH12" s="184"/>
      <c r="CI12" s="2"/>
      <c r="CJ12" s="116" t="s">
        <v>5</v>
      </c>
      <c r="CK12" s="116"/>
      <c r="CL12" s="116"/>
      <c r="CM12" s="116"/>
      <c r="CN12" s="116"/>
      <c r="CO12" s="185">
        <v>254</v>
      </c>
      <c r="CP12" s="186"/>
      <c r="CQ12" s="10"/>
    </row>
    <row r="13" spans="2:96" x14ac:dyDescent="0.25">
      <c r="B13" s="67">
        <v>2</v>
      </c>
      <c r="C13" s="129" t="s">
        <v>37</v>
      </c>
      <c r="D13" s="130"/>
      <c r="E13" s="130"/>
      <c r="F13" s="130"/>
      <c r="G13" s="130"/>
      <c r="H13" s="130"/>
      <c r="I13" s="131"/>
      <c r="J13" s="179">
        <v>2</v>
      </c>
      <c r="K13" s="180"/>
      <c r="L13" s="69"/>
      <c r="M13" s="67">
        <v>2</v>
      </c>
      <c r="N13" s="132" t="s">
        <v>61</v>
      </c>
      <c r="O13" s="133" t="s">
        <v>61</v>
      </c>
      <c r="P13" s="133" t="s">
        <v>61</v>
      </c>
      <c r="Q13" s="133" t="s">
        <v>61</v>
      </c>
      <c r="R13" s="133" t="s">
        <v>61</v>
      </c>
      <c r="S13" s="133" t="s">
        <v>61</v>
      </c>
      <c r="T13" s="134" t="s">
        <v>61</v>
      </c>
      <c r="U13" s="179"/>
      <c r="V13" s="180"/>
      <c r="W13" s="69"/>
      <c r="X13" s="67">
        <v>2</v>
      </c>
      <c r="Y13" s="132" t="s">
        <v>69</v>
      </c>
      <c r="Z13" s="133" t="s">
        <v>69</v>
      </c>
      <c r="AA13" s="133" t="s">
        <v>69</v>
      </c>
      <c r="AB13" s="133" t="s">
        <v>69</v>
      </c>
      <c r="AC13" s="133" t="s">
        <v>69</v>
      </c>
      <c r="AD13" s="133" t="s">
        <v>69</v>
      </c>
      <c r="AE13" s="134" t="s">
        <v>69</v>
      </c>
      <c r="AF13" s="179">
        <v>14</v>
      </c>
      <c r="AG13" s="180"/>
      <c r="AH13" s="69"/>
      <c r="AI13" s="67">
        <v>2</v>
      </c>
      <c r="AJ13" s="143" t="s">
        <v>100</v>
      </c>
      <c r="AK13" s="143" t="s">
        <v>100</v>
      </c>
      <c r="AL13" s="143" t="s">
        <v>100</v>
      </c>
      <c r="AM13" s="143" t="s">
        <v>100</v>
      </c>
      <c r="AN13" s="143" t="s">
        <v>100</v>
      </c>
      <c r="AO13" s="143" t="s">
        <v>100</v>
      </c>
      <c r="AP13" s="143" t="s">
        <v>100</v>
      </c>
      <c r="AQ13" s="179">
        <v>6</v>
      </c>
      <c r="AR13" s="180"/>
      <c r="AS13" s="69"/>
      <c r="AT13" s="67">
        <v>2</v>
      </c>
      <c r="AU13" s="143" t="s">
        <v>126</v>
      </c>
      <c r="AV13" s="143" t="s">
        <v>126</v>
      </c>
      <c r="AW13" s="143" t="s">
        <v>126</v>
      </c>
      <c r="AX13" s="143" t="s">
        <v>126</v>
      </c>
      <c r="AY13" s="143" t="s">
        <v>126</v>
      </c>
      <c r="AZ13" s="143" t="s">
        <v>126</v>
      </c>
      <c r="BA13" s="143" t="s">
        <v>126</v>
      </c>
      <c r="BB13" s="179">
        <v>11</v>
      </c>
      <c r="BC13" s="180"/>
      <c r="BD13" s="69"/>
      <c r="BE13" s="67">
        <v>2</v>
      </c>
      <c r="BF13" s="135" t="s">
        <v>182</v>
      </c>
      <c r="BG13" s="136" t="s">
        <v>182</v>
      </c>
      <c r="BH13" s="136" t="s">
        <v>182</v>
      </c>
      <c r="BI13" s="136" t="s">
        <v>182</v>
      </c>
      <c r="BJ13" s="136" t="s">
        <v>182</v>
      </c>
      <c r="BK13" s="136" t="s">
        <v>182</v>
      </c>
      <c r="BL13" s="137" t="s">
        <v>182</v>
      </c>
      <c r="BM13" s="179"/>
      <c r="BN13" s="180"/>
      <c r="BQ13" s="2"/>
      <c r="BR13" s="2"/>
      <c r="BS13" s="16"/>
      <c r="BT13" s="115"/>
      <c r="BU13" s="115"/>
      <c r="BV13" s="115"/>
      <c r="BW13" s="115"/>
      <c r="BX13" s="115"/>
      <c r="BY13" s="151"/>
      <c r="BZ13" s="151"/>
      <c r="CA13" s="2"/>
      <c r="CB13" s="106"/>
      <c r="CC13" s="106"/>
      <c r="CD13" s="106"/>
      <c r="CE13" s="106"/>
      <c r="CF13" s="106"/>
      <c r="CG13" s="151"/>
      <c r="CH13" s="151"/>
      <c r="CI13" s="2"/>
      <c r="CJ13" s="106"/>
      <c r="CK13" s="106"/>
      <c r="CL13" s="106"/>
      <c r="CM13" s="106"/>
      <c r="CN13" s="106"/>
      <c r="CO13" s="151"/>
      <c r="CP13" s="151"/>
      <c r="CQ13" s="14"/>
    </row>
    <row r="14" spans="2:96" x14ac:dyDescent="0.25">
      <c r="B14" s="67">
        <v>3</v>
      </c>
      <c r="C14" s="135" t="s">
        <v>38</v>
      </c>
      <c r="D14" s="136"/>
      <c r="E14" s="136"/>
      <c r="F14" s="136"/>
      <c r="G14" s="136"/>
      <c r="H14" s="136"/>
      <c r="I14" s="137"/>
      <c r="J14" s="179"/>
      <c r="K14" s="180"/>
      <c r="L14" s="69"/>
      <c r="M14" s="67">
        <v>3</v>
      </c>
      <c r="N14" s="132" t="s">
        <v>62</v>
      </c>
      <c r="O14" s="133" t="s">
        <v>62</v>
      </c>
      <c r="P14" s="133" t="s">
        <v>62</v>
      </c>
      <c r="Q14" s="133" t="s">
        <v>62</v>
      </c>
      <c r="R14" s="133" t="s">
        <v>62</v>
      </c>
      <c r="S14" s="133" t="s">
        <v>62</v>
      </c>
      <c r="T14" s="134" t="s">
        <v>62</v>
      </c>
      <c r="U14" s="179"/>
      <c r="V14" s="180"/>
      <c r="W14" s="69"/>
      <c r="X14" s="67">
        <v>3</v>
      </c>
      <c r="Y14" s="132" t="s">
        <v>70</v>
      </c>
      <c r="Z14" s="133" t="s">
        <v>70</v>
      </c>
      <c r="AA14" s="133" t="s">
        <v>70</v>
      </c>
      <c r="AB14" s="133" t="s">
        <v>70</v>
      </c>
      <c r="AC14" s="133" t="s">
        <v>70</v>
      </c>
      <c r="AD14" s="133" t="s">
        <v>70</v>
      </c>
      <c r="AE14" s="134" t="s">
        <v>70</v>
      </c>
      <c r="AF14" s="179"/>
      <c r="AG14" s="180"/>
      <c r="AH14" s="69"/>
      <c r="AI14" s="67">
        <v>3</v>
      </c>
      <c r="AJ14" s="143" t="s">
        <v>101</v>
      </c>
      <c r="AK14" s="143" t="s">
        <v>101</v>
      </c>
      <c r="AL14" s="143" t="s">
        <v>101</v>
      </c>
      <c r="AM14" s="143" t="s">
        <v>101</v>
      </c>
      <c r="AN14" s="143" t="s">
        <v>101</v>
      </c>
      <c r="AO14" s="143" t="s">
        <v>101</v>
      </c>
      <c r="AP14" s="143" t="s">
        <v>101</v>
      </c>
      <c r="AQ14" s="179"/>
      <c r="AR14" s="180"/>
      <c r="AS14" s="69"/>
      <c r="AT14" s="67">
        <v>3</v>
      </c>
      <c r="AU14" s="143" t="s">
        <v>127</v>
      </c>
      <c r="AV14" s="143" t="s">
        <v>127</v>
      </c>
      <c r="AW14" s="143" t="s">
        <v>127</v>
      </c>
      <c r="AX14" s="143" t="s">
        <v>127</v>
      </c>
      <c r="AY14" s="143" t="s">
        <v>127</v>
      </c>
      <c r="AZ14" s="143" t="s">
        <v>127</v>
      </c>
      <c r="BA14" s="143" t="s">
        <v>127</v>
      </c>
      <c r="BB14" s="179">
        <v>2</v>
      </c>
      <c r="BC14" s="180"/>
      <c r="BD14" s="69"/>
      <c r="BE14" s="67">
        <v>3</v>
      </c>
      <c r="BF14" s="129" t="s">
        <v>183</v>
      </c>
      <c r="BG14" s="130" t="s">
        <v>183</v>
      </c>
      <c r="BH14" s="130" t="s">
        <v>183</v>
      </c>
      <c r="BI14" s="130" t="s">
        <v>183</v>
      </c>
      <c r="BJ14" s="130" t="s">
        <v>183</v>
      </c>
      <c r="BK14" s="130" t="s">
        <v>183</v>
      </c>
      <c r="BL14" s="131" t="s">
        <v>183</v>
      </c>
      <c r="BM14" s="179">
        <v>1</v>
      </c>
      <c r="BN14" s="180"/>
      <c r="BQ14" s="2"/>
      <c r="BR14" s="2"/>
      <c r="BS14" s="18"/>
      <c r="BT14" s="122" t="s">
        <v>6</v>
      </c>
      <c r="BU14" s="116"/>
      <c r="BV14" s="116"/>
      <c r="BW14" s="116"/>
      <c r="BX14" s="116"/>
      <c r="BY14" s="94">
        <v>234</v>
      </c>
      <c r="BZ14" s="95"/>
      <c r="CA14" s="2"/>
      <c r="CB14" s="106"/>
      <c r="CC14" s="106"/>
      <c r="CD14" s="106"/>
      <c r="CE14" s="106"/>
      <c r="CF14" s="106"/>
      <c r="CG14" s="101"/>
      <c r="CH14" s="101"/>
      <c r="CI14" s="2"/>
      <c r="CJ14" s="106"/>
      <c r="CK14" s="106"/>
      <c r="CL14" s="106"/>
      <c r="CM14" s="106"/>
      <c r="CN14" s="106"/>
      <c r="CO14" s="101"/>
      <c r="CP14" s="101"/>
      <c r="CQ14" s="32"/>
      <c r="CR14" s="16"/>
    </row>
    <row r="15" spans="2:96" x14ac:dyDescent="0.25">
      <c r="B15" s="67">
        <v>4</v>
      </c>
      <c r="C15" s="129" t="s">
        <v>39</v>
      </c>
      <c r="D15" s="130" t="s">
        <v>39</v>
      </c>
      <c r="E15" s="130" t="s">
        <v>39</v>
      </c>
      <c r="F15" s="130" t="s">
        <v>39</v>
      </c>
      <c r="G15" s="130" t="s">
        <v>39</v>
      </c>
      <c r="H15" s="130" t="s">
        <v>39</v>
      </c>
      <c r="I15" s="131" t="s">
        <v>39</v>
      </c>
      <c r="J15" s="179"/>
      <c r="K15" s="180"/>
      <c r="L15" s="69"/>
      <c r="M15" s="67">
        <v>4</v>
      </c>
      <c r="N15" s="132" t="s">
        <v>63</v>
      </c>
      <c r="O15" s="133" t="s">
        <v>63</v>
      </c>
      <c r="P15" s="133" t="s">
        <v>63</v>
      </c>
      <c r="Q15" s="133" t="s">
        <v>63</v>
      </c>
      <c r="R15" s="133" t="s">
        <v>63</v>
      </c>
      <c r="S15" s="133" t="s">
        <v>63</v>
      </c>
      <c r="T15" s="134" t="s">
        <v>63</v>
      </c>
      <c r="U15" s="179"/>
      <c r="V15" s="180"/>
      <c r="W15" s="69"/>
      <c r="X15" s="67">
        <v>4</v>
      </c>
      <c r="Y15" s="132" t="s">
        <v>71</v>
      </c>
      <c r="Z15" s="133" t="s">
        <v>71</v>
      </c>
      <c r="AA15" s="133" t="s">
        <v>71</v>
      </c>
      <c r="AB15" s="133" t="s">
        <v>71</v>
      </c>
      <c r="AC15" s="133" t="s">
        <v>71</v>
      </c>
      <c r="AD15" s="133" t="s">
        <v>71</v>
      </c>
      <c r="AE15" s="134" t="s">
        <v>71</v>
      </c>
      <c r="AF15" s="179"/>
      <c r="AG15" s="180"/>
      <c r="AH15" s="69"/>
      <c r="AI15" s="67">
        <v>4</v>
      </c>
      <c r="AJ15" s="143" t="s">
        <v>102</v>
      </c>
      <c r="AK15" s="143" t="s">
        <v>102</v>
      </c>
      <c r="AL15" s="143" t="s">
        <v>102</v>
      </c>
      <c r="AM15" s="143" t="s">
        <v>102</v>
      </c>
      <c r="AN15" s="143" t="s">
        <v>102</v>
      </c>
      <c r="AO15" s="143" t="s">
        <v>102</v>
      </c>
      <c r="AP15" s="143" t="s">
        <v>102</v>
      </c>
      <c r="AQ15" s="179"/>
      <c r="AR15" s="180"/>
      <c r="AS15" s="69"/>
      <c r="AT15" s="67">
        <v>4</v>
      </c>
      <c r="AU15" s="143" t="s">
        <v>128</v>
      </c>
      <c r="AV15" s="143" t="s">
        <v>128</v>
      </c>
      <c r="AW15" s="143" t="s">
        <v>128</v>
      </c>
      <c r="AX15" s="143" t="s">
        <v>128</v>
      </c>
      <c r="AY15" s="143" t="s">
        <v>128</v>
      </c>
      <c r="AZ15" s="143" t="s">
        <v>128</v>
      </c>
      <c r="BA15" s="143" t="s">
        <v>128</v>
      </c>
      <c r="BB15" s="179">
        <v>1</v>
      </c>
      <c r="BC15" s="180"/>
      <c r="BD15" s="69"/>
      <c r="BE15" s="67">
        <v>4</v>
      </c>
      <c r="BF15" s="135" t="s">
        <v>184</v>
      </c>
      <c r="BG15" s="136" t="s">
        <v>184</v>
      </c>
      <c r="BH15" s="136" t="s">
        <v>184</v>
      </c>
      <c r="BI15" s="136" t="s">
        <v>184</v>
      </c>
      <c r="BJ15" s="136" t="s">
        <v>184</v>
      </c>
      <c r="BK15" s="136" t="s">
        <v>184</v>
      </c>
      <c r="BL15" s="137" t="s">
        <v>184</v>
      </c>
      <c r="BM15" s="179"/>
      <c r="BN15" s="180"/>
      <c r="BQ15" s="2"/>
      <c r="BR15" s="2"/>
      <c r="BS15" s="16"/>
      <c r="BT15" s="119"/>
      <c r="BU15" s="120"/>
      <c r="BV15" s="120"/>
      <c r="BW15" s="120"/>
      <c r="BX15" s="121"/>
      <c r="BY15" s="101"/>
      <c r="BZ15" s="101"/>
      <c r="CA15" s="2"/>
      <c r="CB15" s="106"/>
      <c r="CC15" s="106"/>
      <c r="CD15" s="106"/>
      <c r="CE15" s="106"/>
      <c r="CF15" s="106"/>
      <c r="CG15" s="101"/>
      <c r="CH15" s="101"/>
      <c r="CI15" s="2"/>
      <c r="CJ15" s="106"/>
      <c r="CK15" s="106"/>
      <c r="CL15" s="106"/>
      <c r="CM15" s="106"/>
      <c r="CN15" s="106"/>
      <c r="CO15" s="101"/>
      <c r="CP15" s="101"/>
      <c r="CQ15" s="32"/>
      <c r="CR15" s="16"/>
    </row>
    <row r="16" spans="2:96" x14ac:dyDescent="0.25">
      <c r="B16" s="67">
        <v>5</v>
      </c>
      <c r="C16" s="135" t="s">
        <v>40</v>
      </c>
      <c r="D16" s="136" t="s">
        <v>40</v>
      </c>
      <c r="E16" s="136" t="s">
        <v>40</v>
      </c>
      <c r="F16" s="136" t="s">
        <v>40</v>
      </c>
      <c r="G16" s="136" t="s">
        <v>40</v>
      </c>
      <c r="H16" s="136" t="s">
        <v>40</v>
      </c>
      <c r="I16" s="137" t="s">
        <v>40</v>
      </c>
      <c r="J16" s="179"/>
      <c r="K16" s="180"/>
      <c r="L16" s="69"/>
      <c r="M16" s="67">
        <v>5</v>
      </c>
      <c r="N16" s="132" t="s">
        <v>64</v>
      </c>
      <c r="O16" s="133" t="s">
        <v>64</v>
      </c>
      <c r="P16" s="133" t="s">
        <v>64</v>
      </c>
      <c r="Q16" s="133" t="s">
        <v>64</v>
      </c>
      <c r="R16" s="133" t="s">
        <v>64</v>
      </c>
      <c r="S16" s="133" t="s">
        <v>64</v>
      </c>
      <c r="T16" s="134" t="s">
        <v>64</v>
      </c>
      <c r="U16" s="179"/>
      <c r="V16" s="180"/>
      <c r="W16" s="69"/>
      <c r="X16" s="67">
        <v>5</v>
      </c>
      <c r="Y16" s="132" t="s">
        <v>72</v>
      </c>
      <c r="Z16" s="133" t="s">
        <v>72</v>
      </c>
      <c r="AA16" s="133" t="s">
        <v>72</v>
      </c>
      <c r="AB16" s="133" t="s">
        <v>72</v>
      </c>
      <c r="AC16" s="133" t="s">
        <v>72</v>
      </c>
      <c r="AD16" s="133" t="s">
        <v>72</v>
      </c>
      <c r="AE16" s="134" t="s">
        <v>72</v>
      </c>
      <c r="AF16" s="179"/>
      <c r="AG16" s="180"/>
      <c r="AH16" s="69"/>
      <c r="AI16" s="67">
        <v>5</v>
      </c>
      <c r="AJ16" s="128" t="s">
        <v>103</v>
      </c>
      <c r="AK16" s="128" t="s">
        <v>103</v>
      </c>
      <c r="AL16" s="128" t="s">
        <v>103</v>
      </c>
      <c r="AM16" s="128" t="s">
        <v>103</v>
      </c>
      <c r="AN16" s="128" t="s">
        <v>103</v>
      </c>
      <c r="AO16" s="128" t="s">
        <v>103</v>
      </c>
      <c r="AP16" s="128" t="s">
        <v>103</v>
      </c>
      <c r="AQ16" s="179"/>
      <c r="AR16" s="180"/>
      <c r="AS16" s="69"/>
      <c r="AT16" s="67">
        <v>5</v>
      </c>
      <c r="AU16" s="143" t="s">
        <v>129</v>
      </c>
      <c r="AV16" s="143" t="s">
        <v>129</v>
      </c>
      <c r="AW16" s="143" t="s">
        <v>129</v>
      </c>
      <c r="AX16" s="143" t="s">
        <v>129</v>
      </c>
      <c r="AY16" s="143" t="s">
        <v>129</v>
      </c>
      <c r="AZ16" s="143" t="s">
        <v>129</v>
      </c>
      <c r="BA16" s="143" t="s">
        <v>129</v>
      </c>
      <c r="BB16" s="179"/>
      <c r="BC16" s="180"/>
      <c r="BD16" s="69"/>
      <c r="BE16" s="67">
        <v>5</v>
      </c>
      <c r="BF16" s="129" t="s">
        <v>185</v>
      </c>
      <c r="BG16" s="130" t="s">
        <v>185</v>
      </c>
      <c r="BH16" s="130" t="s">
        <v>185</v>
      </c>
      <c r="BI16" s="130" t="s">
        <v>185</v>
      </c>
      <c r="BJ16" s="130" t="s">
        <v>185</v>
      </c>
      <c r="BK16" s="130" t="s">
        <v>185</v>
      </c>
      <c r="BL16" s="131" t="s">
        <v>185</v>
      </c>
      <c r="BM16" s="179"/>
      <c r="BN16" s="180"/>
      <c r="BQ16" s="2"/>
      <c r="BR16" s="2"/>
      <c r="BS16" s="18"/>
      <c r="BT16" s="117" t="s">
        <v>8</v>
      </c>
      <c r="BU16" s="117"/>
      <c r="BV16" s="117"/>
      <c r="BW16" s="117"/>
      <c r="BX16" s="117"/>
      <c r="BY16" s="117"/>
      <c r="BZ16" s="118"/>
      <c r="CA16" s="2"/>
      <c r="CB16" s="116" t="s">
        <v>9</v>
      </c>
      <c r="CC16" s="116"/>
      <c r="CD16" s="116"/>
      <c r="CE16" s="116"/>
      <c r="CF16" s="116"/>
      <c r="CG16" s="94">
        <v>74</v>
      </c>
      <c r="CH16" s="95"/>
      <c r="CI16" s="2"/>
      <c r="CJ16" s="116" t="s">
        <v>10</v>
      </c>
      <c r="CK16" s="116"/>
      <c r="CL16" s="116"/>
      <c r="CM16" s="116"/>
      <c r="CN16" s="116"/>
      <c r="CO16" s="94">
        <v>104</v>
      </c>
      <c r="CP16" s="95"/>
      <c r="CQ16" s="32"/>
      <c r="CR16" s="16"/>
    </row>
    <row r="17" spans="2:97" x14ac:dyDescent="0.25">
      <c r="B17" s="67">
        <v>6</v>
      </c>
      <c r="C17" s="129" t="s">
        <v>41</v>
      </c>
      <c r="D17" s="130" t="s">
        <v>41</v>
      </c>
      <c r="E17" s="130" t="s">
        <v>41</v>
      </c>
      <c r="F17" s="130" t="s">
        <v>41</v>
      </c>
      <c r="G17" s="130" t="s">
        <v>41</v>
      </c>
      <c r="H17" s="130" t="s">
        <v>41</v>
      </c>
      <c r="I17" s="131" t="s">
        <v>41</v>
      </c>
      <c r="J17" s="179"/>
      <c r="K17" s="180"/>
      <c r="L17" s="69"/>
      <c r="M17" s="67">
        <v>6</v>
      </c>
      <c r="N17" s="132" t="s">
        <v>65</v>
      </c>
      <c r="O17" s="133" t="s">
        <v>65</v>
      </c>
      <c r="P17" s="133" t="s">
        <v>65</v>
      </c>
      <c r="Q17" s="133" t="s">
        <v>65</v>
      </c>
      <c r="R17" s="133" t="s">
        <v>65</v>
      </c>
      <c r="S17" s="133" t="s">
        <v>65</v>
      </c>
      <c r="T17" s="134" t="s">
        <v>65</v>
      </c>
      <c r="U17" s="179"/>
      <c r="V17" s="180"/>
      <c r="W17" s="69"/>
      <c r="X17" s="67">
        <v>6</v>
      </c>
      <c r="Y17" s="132" t="s">
        <v>73</v>
      </c>
      <c r="Z17" s="133" t="s">
        <v>73</v>
      </c>
      <c r="AA17" s="133" t="s">
        <v>73</v>
      </c>
      <c r="AB17" s="133" t="s">
        <v>73</v>
      </c>
      <c r="AC17" s="133" t="s">
        <v>73</v>
      </c>
      <c r="AD17" s="133" t="s">
        <v>73</v>
      </c>
      <c r="AE17" s="134" t="s">
        <v>73</v>
      </c>
      <c r="AF17" s="179"/>
      <c r="AG17" s="180"/>
      <c r="AH17" s="69"/>
      <c r="AI17" s="67">
        <v>6</v>
      </c>
      <c r="AJ17" s="128" t="s">
        <v>104</v>
      </c>
      <c r="AK17" s="128" t="s">
        <v>104</v>
      </c>
      <c r="AL17" s="128" t="s">
        <v>104</v>
      </c>
      <c r="AM17" s="128" t="s">
        <v>104</v>
      </c>
      <c r="AN17" s="128" t="s">
        <v>104</v>
      </c>
      <c r="AO17" s="128" t="s">
        <v>104</v>
      </c>
      <c r="AP17" s="128" t="s">
        <v>104</v>
      </c>
      <c r="AQ17" s="179">
        <v>3</v>
      </c>
      <c r="AR17" s="180"/>
      <c r="AS17" s="69"/>
      <c r="AT17" s="67">
        <v>6</v>
      </c>
      <c r="AU17" s="143" t="s">
        <v>130</v>
      </c>
      <c r="AV17" s="143" t="s">
        <v>130</v>
      </c>
      <c r="AW17" s="143" t="s">
        <v>130</v>
      </c>
      <c r="AX17" s="143" t="s">
        <v>130</v>
      </c>
      <c r="AY17" s="143" t="s">
        <v>130</v>
      </c>
      <c r="AZ17" s="143" t="s">
        <v>130</v>
      </c>
      <c r="BA17" s="143" t="s">
        <v>130</v>
      </c>
      <c r="BB17" s="179"/>
      <c r="BC17" s="180"/>
      <c r="BD17" s="69"/>
      <c r="BE17" s="67">
        <v>6</v>
      </c>
      <c r="BF17" s="135" t="s">
        <v>186</v>
      </c>
      <c r="BG17" s="136" t="s">
        <v>186</v>
      </c>
      <c r="BH17" s="136" t="s">
        <v>186</v>
      </c>
      <c r="BI17" s="136" t="s">
        <v>186</v>
      </c>
      <c r="BJ17" s="136" t="s">
        <v>186</v>
      </c>
      <c r="BK17" s="136" t="s">
        <v>186</v>
      </c>
      <c r="BL17" s="137" t="s">
        <v>186</v>
      </c>
      <c r="BM17" s="179"/>
      <c r="BN17" s="180"/>
      <c r="BQ17" s="2"/>
      <c r="BR17" s="2"/>
      <c r="BS17" s="16"/>
      <c r="BT17" s="106"/>
      <c r="BU17" s="106"/>
      <c r="BV17" s="106"/>
      <c r="BW17" s="106"/>
      <c r="BX17" s="106"/>
      <c r="BY17" s="101"/>
      <c r="BZ17" s="101"/>
      <c r="CA17" s="2"/>
      <c r="CB17" s="106"/>
      <c r="CC17" s="106"/>
      <c r="CD17" s="106"/>
      <c r="CE17" s="106"/>
      <c r="CF17" s="106"/>
      <c r="CG17" s="101"/>
      <c r="CH17" s="101"/>
      <c r="CI17" s="2"/>
      <c r="CJ17" s="106"/>
      <c r="CK17" s="106"/>
      <c r="CL17" s="106"/>
      <c r="CM17" s="106"/>
      <c r="CN17" s="106"/>
      <c r="CO17" s="101"/>
      <c r="CP17" s="101"/>
      <c r="CQ17" s="32"/>
      <c r="CR17" s="16"/>
    </row>
    <row r="18" spans="2:97" x14ac:dyDescent="0.25">
      <c r="B18" s="67">
        <v>7</v>
      </c>
      <c r="C18" s="135" t="s">
        <v>42</v>
      </c>
      <c r="D18" s="136" t="s">
        <v>42</v>
      </c>
      <c r="E18" s="136" t="s">
        <v>42</v>
      </c>
      <c r="F18" s="136" t="s">
        <v>42</v>
      </c>
      <c r="G18" s="136" t="s">
        <v>42</v>
      </c>
      <c r="H18" s="136" t="s">
        <v>42</v>
      </c>
      <c r="I18" s="137" t="s">
        <v>42</v>
      </c>
      <c r="J18" s="179"/>
      <c r="K18" s="180"/>
      <c r="L18" s="69"/>
      <c r="M18" s="70">
        <v>7</v>
      </c>
      <c r="N18" s="145" t="s">
        <v>66</v>
      </c>
      <c r="O18" s="146" t="s">
        <v>66</v>
      </c>
      <c r="P18" s="146" t="s">
        <v>66</v>
      </c>
      <c r="Q18" s="146" t="s">
        <v>66</v>
      </c>
      <c r="R18" s="146" t="s">
        <v>66</v>
      </c>
      <c r="S18" s="146" t="s">
        <v>66</v>
      </c>
      <c r="T18" s="147" t="s">
        <v>66</v>
      </c>
      <c r="U18" s="179"/>
      <c r="V18" s="180"/>
      <c r="W18" s="69"/>
      <c r="X18" s="67">
        <v>7</v>
      </c>
      <c r="Y18" s="129" t="s">
        <v>74</v>
      </c>
      <c r="Z18" s="130" t="s">
        <v>74</v>
      </c>
      <c r="AA18" s="130" t="s">
        <v>74</v>
      </c>
      <c r="AB18" s="130" t="s">
        <v>74</v>
      </c>
      <c r="AC18" s="130" t="s">
        <v>74</v>
      </c>
      <c r="AD18" s="130" t="s">
        <v>74</v>
      </c>
      <c r="AE18" s="131" t="s">
        <v>74</v>
      </c>
      <c r="AF18" s="179"/>
      <c r="AG18" s="180"/>
      <c r="AH18" s="69"/>
      <c r="AI18" s="67">
        <v>7</v>
      </c>
      <c r="AJ18" s="128" t="s">
        <v>105</v>
      </c>
      <c r="AK18" s="128" t="s">
        <v>105</v>
      </c>
      <c r="AL18" s="128" t="s">
        <v>105</v>
      </c>
      <c r="AM18" s="128" t="s">
        <v>105</v>
      </c>
      <c r="AN18" s="128" t="s">
        <v>105</v>
      </c>
      <c r="AO18" s="128" t="s">
        <v>105</v>
      </c>
      <c r="AP18" s="128" t="s">
        <v>105</v>
      </c>
      <c r="AQ18" s="179"/>
      <c r="AR18" s="180"/>
      <c r="AS18" s="69"/>
      <c r="AT18" s="67">
        <v>7</v>
      </c>
      <c r="AU18" s="143" t="s">
        <v>131</v>
      </c>
      <c r="AV18" s="143" t="s">
        <v>131</v>
      </c>
      <c r="AW18" s="143" t="s">
        <v>131</v>
      </c>
      <c r="AX18" s="143" t="s">
        <v>131</v>
      </c>
      <c r="AY18" s="143" t="s">
        <v>131</v>
      </c>
      <c r="AZ18" s="143" t="s">
        <v>131</v>
      </c>
      <c r="BA18" s="143" t="s">
        <v>131</v>
      </c>
      <c r="BB18" s="179">
        <v>35</v>
      </c>
      <c r="BC18" s="180"/>
      <c r="BD18" s="69"/>
      <c r="BE18" s="67">
        <v>7</v>
      </c>
      <c r="BF18" s="129" t="s">
        <v>187</v>
      </c>
      <c r="BG18" s="130" t="s">
        <v>187</v>
      </c>
      <c r="BH18" s="130" t="s">
        <v>187</v>
      </c>
      <c r="BI18" s="130" t="s">
        <v>187</v>
      </c>
      <c r="BJ18" s="130" t="s">
        <v>187</v>
      </c>
      <c r="BK18" s="130" t="s">
        <v>187</v>
      </c>
      <c r="BL18" s="131" t="s">
        <v>187</v>
      </c>
      <c r="BM18" s="179"/>
      <c r="BN18" s="180"/>
      <c r="BQ18" s="2"/>
      <c r="BR18" s="2"/>
      <c r="BS18" s="18"/>
      <c r="BT18" s="117" t="s">
        <v>11</v>
      </c>
      <c r="BU18" s="117"/>
      <c r="BV18" s="117"/>
      <c r="BW18" s="117"/>
      <c r="BX18" s="117"/>
      <c r="BY18" s="117"/>
      <c r="BZ18" s="118"/>
      <c r="CA18" s="2"/>
      <c r="CB18" s="116" t="s">
        <v>12</v>
      </c>
      <c r="CC18" s="116"/>
      <c r="CD18" s="116"/>
      <c r="CE18" s="116"/>
      <c r="CF18" s="116"/>
      <c r="CG18" s="94"/>
      <c r="CH18" s="95"/>
      <c r="CI18" s="2"/>
      <c r="CJ18" s="116" t="s">
        <v>13</v>
      </c>
      <c r="CK18" s="116"/>
      <c r="CL18" s="116"/>
      <c r="CM18" s="116"/>
      <c r="CN18" s="116"/>
      <c r="CO18" s="94">
        <v>1</v>
      </c>
      <c r="CP18" s="95"/>
      <c r="CQ18" s="15"/>
    </row>
    <row r="19" spans="2:97" x14ac:dyDescent="0.25">
      <c r="B19" s="67">
        <v>8</v>
      </c>
      <c r="C19" s="129" t="s">
        <v>43</v>
      </c>
      <c r="D19" s="130" t="s">
        <v>43</v>
      </c>
      <c r="E19" s="130" t="s">
        <v>43</v>
      </c>
      <c r="F19" s="130" t="s">
        <v>43</v>
      </c>
      <c r="G19" s="130" t="s">
        <v>43</v>
      </c>
      <c r="H19" s="130" t="s">
        <v>43</v>
      </c>
      <c r="I19" s="131" t="s">
        <v>43</v>
      </c>
      <c r="J19" s="179"/>
      <c r="K19" s="180"/>
      <c r="L19" s="69"/>
      <c r="M19" s="67">
        <v>8</v>
      </c>
      <c r="N19" s="143" t="s">
        <v>67</v>
      </c>
      <c r="O19" s="143" t="s">
        <v>67</v>
      </c>
      <c r="P19" s="143" t="s">
        <v>67</v>
      </c>
      <c r="Q19" s="143" t="s">
        <v>67</v>
      </c>
      <c r="R19" s="143" t="s">
        <v>67</v>
      </c>
      <c r="S19" s="143" t="s">
        <v>67</v>
      </c>
      <c r="T19" s="143" t="s">
        <v>67</v>
      </c>
      <c r="U19" s="179"/>
      <c r="V19" s="180"/>
      <c r="W19" s="69"/>
      <c r="X19" s="67">
        <v>8</v>
      </c>
      <c r="Y19" s="135" t="s">
        <v>75</v>
      </c>
      <c r="Z19" s="136" t="s">
        <v>75</v>
      </c>
      <c r="AA19" s="136" t="s">
        <v>75</v>
      </c>
      <c r="AB19" s="136" t="s">
        <v>75</v>
      </c>
      <c r="AC19" s="136" t="s">
        <v>75</v>
      </c>
      <c r="AD19" s="136" t="s">
        <v>75</v>
      </c>
      <c r="AE19" s="137" t="s">
        <v>75</v>
      </c>
      <c r="AF19" s="179"/>
      <c r="AG19" s="180"/>
      <c r="AH19" s="69"/>
      <c r="AI19" s="67">
        <v>8</v>
      </c>
      <c r="AJ19" s="128" t="s">
        <v>106</v>
      </c>
      <c r="AK19" s="128" t="s">
        <v>106</v>
      </c>
      <c r="AL19" s="128" t="s">
        <v>106</v>
      </c>
      <c r="AM19" s="128" t="s">
        <v>106</v>
      </c>
      <c r="AN19" s="128" t="s">
        <v>106</v>
      </c>
      <c r="AO19" s="128" t="s">
        <v>106</v>
      </c>
      <c r="AP19" s="128" t="s">
        <v>106</v>
      </c>
      <c r="AQ19" s="179"/>
      <c r="AR19" s="180"/>
      <c r="AS19" s="69"/>
      <c r="AT19" s="67">
        <v>8</v>
      </c>
      <c r="AU19" s="143" t="s">
        <v>132</v>
      </c>
      <c r="AV19" s="143" t="s">
        <v>132</v>
      </c>
      <c r="AW19" s="143" t="s">
        <v>132</v>
      </c>
      <c r="AX19" s="143" t="s">
        <v>132</v>
      </c>
      <c r="AY19" s="143" t="s">
        <v>132</v>
      </c>
      <c r="AZ19" s="143" t="s">
        <v>132</v>
      </c>
      <c r="BA19" s="143" t="s">
        <v>132</v>
      </c>
      <c r="BB19" s="179"/>
      <c r="BC19" s="180"/>
      <c r="BD19" s="69"/>
      <c r="BE19" s="67">
        <v>8</v>
      </c>
      <c r="BF19" s="135" t="s">
        <v>188</v>
      </c>
      <c r="BG19" s="136" t="s">
        <v>188</v>
      </c>
      <c r="BH19" s="136" t="s">
        <v>188</v>
      </c>
      <c r="BI19" s="136" t="s">
        <v>188</v>
      </c>
      <c r="BJ19" s="136" t="s">
        <v>188</v>
      </c>
      <c r="BK19" s="136" t="s">
        <v>188</v>
      </c>
      <c r="BL19" s="137" t="s">
        <v>188</v>
      </c>
      <c r="BM19" s="179"/>
      <c r="BN19" s="180"/>
      <c r="BQ19" s="2"/>
      <c r="BR19" s="2"/>
      <c r="BS19" s="16"/>
      <c r="BT19" s="115"/>
      <c r="BU19" s="115"/>
      <c r="BV19" s="115"/>
      <c r="BW19" s="115"/>
      <c r="BX19" s="115"/>
      <c r="BY19" s="111"/>
      <c r="BZ19" s="111"/>
      <c r="CA19" s="11"/>
      <c r="CB19" s="112"/>
      <c r="CC19" s="112"/>
      <c r="CD19" s="112"/>
      <c r="CE19" s="112"/>
      <c r="CF19" s="112"/>
      <c r="CG19" s="111"/>
      <c r="CH19" s="111"/>
      <c r="CI19" s="11"/>
      <c r="CJ19" s="112"/>
      <c r="CK19" s="112"/>
      <c r="CL19" s="112"/>
      <c r="CM19" s="112"/>
      <c r="CN19" s="112"/>
      <c r="CO19" s="111"/>
      <c r="CP19" s="111"/>
      <c r="CQ19" s="33"/>
    </row>
    <row r="20" spans="2:97" x14ac:dyDescent="0.25">
      <c r="B20" s="67">
        <v>9</v>
      </c>
      <c r="C20" s="135" t="s">
        <v>44</v>
      </c>
      <c r="D20" s="136" t="s">
        <v>44</v>
      </c>
      <c r="E20" s="136" t="s">
        <v>44</v>
      </c>
      <c r="F20" s="136" t="s">
        <v>44</v>
      </c>
      <c r="G20" s="136" t="s">
        <v>44</v>
      </c>
      <c r="H20" s="136" t="s">
        <v>44</v>
      </c>
      <c r="I20" s="137" t="s">
        <v>44</v>
      </c>
      <c r="J20" s="179"/>
      <c r="K20" s="180"/>
      <c r="L20" s="69"/>
      <c r="M20" s="71"/>
      <c r="N20" s="181"/>
      <c r="O20" s="182"/>
      <c r="P20" s="182"/>
      <c r="Q20" s="182"/>
      <c r="R20" s="182"/>
      <c r="S20" s="182"/>
      <c r="T20" s="182"/>
      <c r="U20" s="177"/>
      <c r="V20" s="177"/>
      <c r="W20" s="69"/>
      <c r="X20" s="67">
        <v>9</v>
      </c>
      <c r="Y20" s="132" t="s">
        <v>76</v>
      </c>
      <c r="Z20" s="133" t="s">
        <v>76</v>
      </c>
      <c r="AA20" s="133" t="s">
        <v>76</v>
      </c>
      <c r="AB20" s="133" t="s">
        <v>76</v>
      </c>
      <c r="AC20" s="133" t="s">
        <v>76</v>
      </c>
      <c r="AD20" s="133" t="s">
        <v>76</v>
      </c>
      <c r="AE20" s="134" t="s">
        <v>76</v>
      </c>
      <c r="AF20" s="179">
        <v>14</v>
      </c>
      <c r="AG20" s="180"/>
      <c r="AH20" s="69"/>
      <c r="AI20" s="67">
        <v>9</v>
      </c>
      <c r="AJ20" s="128" t="s">
        <v>107</v>
      </c>
      <c r="AK20" s="128" t="s">
        <v>107</v>
      </c>
      <c r="AL20" s="128" t="s">
        <v>107</v>
      </c>
      <c r="AM20" s="128" t="s">
        <v>107</v>
      </c>
      <c r="AN20" s="128" t="s">
        <v>107</v>
      </c>
      <c r="AO20" s="128" t="s">
        <v>107</v>
      </c>
      <c r="AP20" s="128" t="s">
        <v>107</v>
      </c>
      <c r="AQ20" s="179">
        <v>3</v>
      </c>
      <c r="AR20" s="180"/>
      <c r="AS20" s="69"/>
      <c r="AT20" s="67">
        <v>9</v>
      </c>
      <c r="AU20" s="143" t="s">
        <v>133</v>
      </c>
      <c r="AV20" s="143" t="s">
        <v>133</v>
      </c>
      <c r="AW20" s="143" t="s">
        <v>133</v>
      </c>
      <c r="AX20" s="143" t="s">
        <v>133</v>
      </c>
      <c r="AY20" s="143" t="s">
        <v>133</v>
      </c>
      <c r="AZ20" s="143" t="s">
        <v>133</v>
      </c>
      <c r="BA20" s="143" t="s">
        <v>133</v>
      </c>
      <c r="BB20" s="179"/>
      <c r="BC20" s="180"/>
      <c r="BD20" s="69"/>
      <c r="BE20" s="67">
        <v>9</v>
      </c>
      <c r="BF20" s="129" t="s">
        <v>189</v>
      </c>
      <c r="BG20" s="130" t="s">
        <v>189</v>
      </c>
      <c r="BH20" s="130" t="s">
        <v>189</v>
      </c>
      <c r="BI20" s="130" t="s">
        <v>189</v>
      </c>
      <c r="BJ20" s="130" t="s">
        <v>189</v>
      </c>
      <c r="BK20" s="130" t="s">
        <v>189</v>
      </c>
      <c r="BL20" s="131" t="s">
        <v>189</v>
      </c>
      <c r="BM20" s="179">
        <v>1</v>
      </c>
      <c r="BN20" s="180"/>
      <c r="BQ20" s="2"/>
      <c r="BR20" s="2"/>
      <c r="BS20" s="17"/>
      <c r="BT20" s="113"/>
      <c r="BU20" s="113"/>
      <c r="BV20" s="113"/>
      <c r="BW20" s="113"/>
      <c r="BX20" s="113"/>
      <c r="BY20" s="114"/>
      <c r="BZ20" s="114"/>
      <c r="CA20" s="17"/>
      <c r="CB20" s="113"/>
      <c r="CC20" s="113"/>
      <c r="CD20" s="113"/>
      <c r="CE20" s="113"/>
      <c r="CF20" s="113"/>
      <c r="CG20" s="114"/>
      <c r="CH20" s="114"/>
      <c r="CI20" s="17"/>
      <c r="CJ20" s="113"/>
      <c r="CK20" s="113"/>
      <c r="CL20" s="113"/>
      <c r="CM20" s="113"/>
      <c r="CN20" s="113"/>
      <c r="CO20" s="114"/>
      <c r="CP20" s="114"/>
      <c r="CQ20" s="31"/>
    </row>
    <row r="21" spans="2:97" x14ac:dyDescent="0.25">
      <c r="B21" s="67">
        <v>10</v>
      </c>
      <c r="C21" s="129" t="s">
        <v>45</v>
      </c>
      <c r="D21" s="130" t="s">
        <v>45</v>
      </c>
      <c r="E21" s="130" t="s">
        <v>45</v>
      </c>
      <c r="F21" s="130" t="s">
        <v>45</v>
      </c>
      <c r="G21" s="130" t="s">
        <v>45</v>
      </c>
      <c r="H21" s="130" t="s">
        <v>45</v>
      </c>
      <c r="I21" s="131" t="s">
        <v>45</v>
      </c>
      <c r="J21" s="179"/>
      <c r="K21" s="180"/>
      <c r="L21" s="69"/>
      <c r="M21" s="71"/>
      <c r="N21" s="181"/>
      <c r="O21" s="182"/>
      <c r="P21" s="182"/>
      <c r="Q21" s="182"/>
      <c r="R21" s="182"/>
      <c r="S21" s="182"/>
      <c r="T21" s="182"/>
      <c r="U21" s="177"/>
      <c r="V21" s="177"/>
      <c r="W21" s="69"/>
      <c r="X21" s="67">
        <v>10</v>
      </c>
      <c r="Y21" s="132" t="s">
        <v>77</v>
      </c>
      <c r="Z21" s="133" t="s">
        <v>77</v>
      </c>
      <c r="AA21" s="133" t="s">
        <v>77</v>
      </c>
      <c r="AB21" s="133" t="s">
        <v>77</v>
      </c>
      <c r="AC21" s="133" t="s">
        <v>77</v>
      </c>
      <c r="AD21" s="133" t="s">
        <v>77</v>
      </c>
      <c r="AE21" s="134" t="s">
        <v>77</v>
      </c>
      <c r="AF21" s="179"/>
      <c r="AG21" s="180"/>
      <c r="AH21" s="69"/>
      <c r="AI21" s="67">
        <v>10</v>
      </c>
      <c r="AJ21" s="128" t="s">
        <v>108</v>
      </c>
      <c r="AK21" s="128" t="s">
        <v>108</v>
      </c>
      <c r="AL21" s="128" t="s">
        <v>108</v>
      </c>
      <c r="AM21" s="128" t="s">
        <v>108</v>
      </c>
      <c r="AN21" s="128" t="s">
        <v>108</v>
      </c>
      <c r="AO21" s="128" t="s">
        <v>108</v>
      </c>
      <c r="AP21" s="128" t="s">
        <v>108</v>
      </c>
      <c r="AQ21" s="179"/>
      <c r="AR21" s="180"/>
      <c r="AS21" s="69"/>
      <c r="AT21" s="67">
        <v>10</v>
      </c>
      <c r="AU21" s="143" t="s">
        <v>134</v>
      </c>
      <c r="AV21" s="143" t="s">
        <v>134</v>
      </c>
      <c r="AW21" s="143" t="s">
        <v>134</v>
      </c>
      <c r="AX21" s="143" t="s">
        <v>134</v>
      </c>
      <c r="AY21" s="143" t="s">
        <v>134</v>
      </c>
      <c r="AZ21" s="143" t="s">
        <v>134</v>
      </c>
      <c r="BA21" s="143" t="s">
        <v>134</v>
      </c>
      <c r="BB21" s="179"/>
      <c r="BC21" s="180"/>
      <c r="BD21" s="69"/>
      <c r="BE21" s="67">
        <v>10</v>
      </c>
      <c r="BF21" s="135" t="s">
        <v>190</v>
      </c>
      <c r="BG21" s="136" t="s">
        <v>190</v>
      </c>
      <c r="BH21" s="136" t="s">
        <v>190</v>
      </c>
      <c r="BI21" s="136" t="s">
        <v>190</v>
      </c>
      <c r="BJ21" s="136" t="s">
        <v>190</v>
      </c>
      <c r="BK21" s="136" t="s">
        <v>190</v>
      </c>
      <c r="BL21" s="137" t="s">
        <v>190</v>
      </c>
      <c r="BM21" s="179">
        <v>1</v>
      </c>
      <c r="BN21" s="180"/>
      <c r="BQ21" s="2"/>
      <c r="BR21" s="2"/>
      <c r="BS21" s="2"/>
      <c r="BT21" s="106"/>
      <c r="BU21" s="106"/>
      <c r="BV21" s="106"/>
      <c r="BW21" s="106"/>
      <c r="BX21" s="106"/>
      <c r="BY21" s="101"/>
      <c r="BZ21" s="101"/>
      <c r="CA21" s="2"/>
      <c r="CB21" s="106"/>
      <c r="CC21" s="106"/>
      <c r="CD21" s="106"/>
      <c r="CE21" s="106"/>
      <c r="CF21" s="106"/>
      <c r="CG21" s="101"/>
      <c r="CH21" s="101"/>
      <c r="CI21" s="2"/>
      <c r="CJ21" s="106"/>
      <c r="CK21" s="106"/>
      <c r="CL21" s="106"/>
      <c r="CM21" s="106"/>
      <c r="CN21" s="106"/>
      <c r="CO21" s="101"/>
      <c r="CP21" s="101"/>
      <c r="CQ21" s="30"/>
    </row>
    <row r="22" spans="2:97" ht="26.25" x14ac:dyDescent="0.4">
      <c r="B22" s="67">
        <v>11</v>
      </c>
      <c r="C22" s="135" t="s">
        <v>46</v>
      </c>
      <c r="D22" s="136" t="s">
        <v>46</v>
      </c>
      <c r="E22" s="136" t="s">
        <v>46</v>
      </c>
      <c r="F22" s="136" t="s">
        <v>46</v>
      </c>
      <c r="G22" s="136" t="s">
        <v>46</v>
      </c>
      <c r="H22" s="136" t="s">
        <v>46</v>
      </c>
      <c r="I22" s="137" t="s">
        <v>46</v>
      </c>
      <c r="J22" s="179"/>
      <c r="K22" s="180"/>
      <c r="L22" s="69"/>
      <c r="M22" s="71"/>
      <c r="N22" s="178"/>
      <c r="O22" s="178"/>
      <c r="P22" s="178"/>
      <c r="Q22" s="178"/>
      <c r="R22" s="178"/>
      <c r="S22" s="178"/>
      <c r="T22" s="178"/>
      <c r="U22" s="177"/>
      <c r="V22" s="177"/>
      <c r="W22" s="69"/>
      <c r="X22" s="67">
        <v>11</v>
      </c>
      <c r="Y22" s="132" t="s">
        <v>78</v>
      </c>
      <c r="Z22" s="133" t="s">
        <v>78</v>
      </c>
      <c r="AA22" s="133" t="s">
        <v>78</v>
      </c>
      <c r="AB22" s="133" t="s">
        <v>78</v>
      </c>
      <c r="AC22" s="133" t="s">
        <v>78</v>
      </c>
      <c r="AD22" s="133" t="s">
        <v>78</v>
      </c>
      <c r="AE22" s="134" t="s">
        <v>78</v>
      </c>
      <c r="AF22" s="179"/>
      <c r="AG22" s="180"/>
      <c r="AH22" s="69"/>
      <c r="AI22" s="67">
        <v>11</v>
      </c>
      <c r="AJ22" s="128" t="s">
        <v>109</v>
      </c>
      <c r="AK22" s="128" t="s">
        <v>109</v>
      </c>
      <c r="AL22" s="128" t="s">
        <v>109</v>
      </c>
      <c r="AM22" s="128" t="s">
        <v>109</v>
      </c>
      <c r="AN22" s="128" t="s">
        <v>109</v>
      </c>
      <c r="AO22" s="128" t="s">
        <v>109</v>
      </c>
      <c r="AP22" s="128" t="s">
        <v>109</v>
      </c>
      <c r="AQ22" s="179">
        <v>1</v>
      </c>
      <c r="AR22" s="180"/>
      <c r="AS22" s="69"/>
      <c r="AT22" s="67">
        <v>11</v>
      </c>
      <c r="AU22" s="143" t="s">
        <v>135</v>
      </c>
      <c r="AV22" s="143" t="s">
        <v>135</v>
      </c>
      <c r="AW22" s="143" t="s">
        <v>135</v>
      </c>
      <c r="AX22" s="143" t="s">
        <v>135</v>
      </c>
      <c r="AY22" s="143" t="s">
        <v>135</v>
      </c>
      <c r="AZ22" s="143" t="s">
        <v>135</v>
      </c>
      <c r="BA22" s="143" t="s">
        <v>135</v>
      </c>
      <c r="BB22" s="179">
        <v>3</v>
      </c>
      <c r="BC22" s="180"/>
      <c r="BD22" s="69"/>
      <c r="BE22" s="67">
        <v>11</v>
      </c>
      <c r="BF22" s="129" t="s">
        <v>191</v>
      </c>
      <c r="BG22" s="130" t="s">
        <v>191</v>
      </c>
      <c r="BH22" s="130" t="s">
        <v>191</v>
      </c>
      <c r="BI22" s="130" t="s">
        <v>191</v>
      </c>
      <c r="BJ22" s="130" t="s">
        <v>191</v>
      </c>
      <c r="BK22" s="130" t="s">
        <v>191</v>
      </c>
      <c r="BL22" s="131" t="s">
        <v>191</v>
      </c>
      <c r="BM22" s="179"/>
      <c r="BN22" s="180"/>
      <c r="BQ22" s="2"/>
      <c r="BR22" s="2"/>
      <c r="BS22" s="34" t="s">
        <v>26</v>
      </c>
      <c r="BT22" s="35"/>
      <c r="BU22" s="35"/>
      <c r="BV22" s="35"/>
      <c r="BW22" s="35"/>
      <c r="BX22" s="35"/>
      <c r="BY22" s="187">
        <v>77.8</v>
      </c>
      <c r="BZ22" s="188"/>
      <c r="CA22" s="189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6"/>
      <c r="CS22" s="36"/>
    </row>
    <row r="23" spans="2:97" x14ac:dyDescent="0.25">
      <c r="B23" s="67">
        <v>12</v>
      </c>
      <c r="C23" s="129" t="s">
        <v>47</v>
      </c>
      <c r="D23" s="130" t="s">
        <v>47</v>
      </c>
      <c r="E23" s="130" t="s">
        <v>47</v>
      </c>
      <c r="F23" s="130" t="s">
        <v>47</v>
      </c>
      <c r="G23" s="130" t="s">
        <v>47</v>
      </c>
      <c r="H23" s="130" t="s">
        <v>47</v>
      </c>
      <c r="I23" s="131" t="s">
        <v>47</v>
      </c>
      <c r="J23" s="179"/>
      <c r="K23" s="180"/>
      <c r="L23" s="69"/>
      <c r="M23" s="71"/>
      <c r="N23" s="178"/>
      <c r="O23" s="178"/>
      <c r="P23" s="178"/>
      <c r="Q23" s="178"/>
      <c r="R23" s="178"/>
      <c r="S23" s="178"/>
      <c r="T23" s="178"/>
      <c r="U23" s="177"/>
      <c r="V23" s="177"/>
      <c r="W23" s="69"/>
      <c r="X23" s="67">
        <v>12</v>
      </c>
      <c r="Y23" s="132" t="s">
        <v>79</v>
      </c>
      <c r="Z23" s="133" t="s">
        <v>79</v>
      </c>
      <c r="AA23" s="133" t="s">
        <v>79</v>
      </c>
      <c r="AB23" s="133" t="s">
        <v>79</v>
      </c>
      <c r="AC23" s="133" t="s">
        <v>79</v>
      </c>
      <c r="AD23" s="133" t="s">
        <v>79</v>
      </c>
      <c r="AE23" s="134" t="s">
        <v>79</v>
      </c>
      <c r="AF23" s="179">
        <v>2</v>
      </c>
      <c r="AG23" s="180"/>
      <c r="AH23" s="69"/>
      <c r="AI23" s="67">
        <v>12</v>
      </c>
      <c r="AJ23" s="128" t="s">
        <v>110</v>
      </c>
      <c r="AK23" s="128" t="s">
        <v>110</v>
      </c>
      <c r="AL23" s="128" t="s">
        <v>110</v>
      </c>
      <c r="AM23" s="128" t="s">
        <v>110</v>
      </c>
      <c r="AN23" s="128" t="s">
        <v>110</v>
      </c>
      <c r="AO23" s="128" t="s">
        <v>110</v>
      </c>
      <c r="AP23" s="128" t="s">
        <v>110</v>
      </c>
      <c r="AQ23" s="179">
        <v>11</v>
      </c>
      <c r="AR23" s="180"/>
      <c r="AS23" s="69"/>
      <c r="AT23" s="67">
        <v>12</v>
      </c>
      <c r="AU23" s="143" t="s">
        <v>136</v>
      </c>
      <c r="AV23" s="143" t="s">
        <v>136</v>
      </c>
      <c r="AW23" s="143" t="s">
        <v>136</v>
      </c>
      <c r="AX23" s="143" t="s">
        <v>136</v>
      </c>
      <c r="AY23" s="143" t="s">
        <v>136</v>
      </c>
      <c r="AZ23" s="143" t="s">
        <v>136</v>
      </c>
      <c r="BA23" s="143" t="s">
        <v>136</v>
      </c>
      <c r="BB23" s="179"/>
      <c r="BC23" s="180"/>
      <c r="BD23" s="69"/>
      <c r="BE23" s="67">
        <v>12</v>
      </c>
      <c r="BF23" s="135" t="s">
        <v>192</v>
      </c>
      <c r="BG23" s="136" t="s">
        <v>192</v>
      </c>
      <c r="BH23" s="136" t="s">
        <v>192</v>
      </c>
      <c r="BI23" s="136" t="s">
        <v>192</v>
      </c>
      <c r="BJ23" s="136" t="s">
        <v>192</v>
      </c>
      <c r="BK23" s="136" t="s">
        <v>192</v>
      </c>
      <c r="BL23" s="137" t="s">
        <v>192</v>
      </c>
      <c r="BM23" s="179"/>
      <c r="BN23" s="180"/>
      <c r="BQ23" s="2"/>
      <c r="BR23" s="2"/>
      <c r="BS23" s="35"/>
      <c r="BT23" s="37"/>
      <c r="BU23" s="190"/>
      <c r="BV23" s="191"/>
      <c r="BW23" s="191"/>
      <c r="BX23" s="191"/>
      <c r="BY23" s="191"/>
      <c r="BZ23" s="191"/>
      <c r="CA23" s="191"/>
      <c r="CB23" s="192"/>
      <c r="CC23" s="192"/>
      <c r="CD23" s="35"/>
      <c r="CE23" s="35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</row>
    <row r="24" spans="2:97" ht="26.25" x14ac:dyDescent="0.4">
      <c r="B24" s="67">
        <v>13</v>
      </c>
      <c r="C24" s="13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7" t="s">
        <v>48</v>
      </c>
      <c r="J24" s="179"/>
      <c r="K24" s="180"/>
      <c r="L24" s="69"/>
      <c r="M24" s="71"/>
      <c r="N24" s="178"/>
      <c r="O24" s="178"/>
      <c r="P24" s="178"/>
      <c r="Q24" s="178"/>
      <c r="R24" s="178"/>
      <c r="S24" s="178"/>
      <c r="T24" s="178"/>
      <c r="U24" s="177"/>
      <c r="V24" s="177"/>
      <c r="W24" s="69"/>
      <c r="X24" s="67">
        <v>13</v>
      </c>
      <c r="Y24" s="132" t="s">
        <v>80</v>
      </c>
      <c r="Z24" s="133" t="s">
        <v>80</v>
      </c>
      <c r="AA24" s="133" t="s">
        <v>80</v>
      </c>
      <c r="AB24" s="133" t="s">
        <v>80</v>
      </c>
      <c r="AC24" s="133" t="s">
        <v>80</v>
      </c>
      <c r="AD24" s="133" t="s">
        <v>80</v>
      </c>
      <c r="AE24" s="134" t="s">
        <v>80</v>
      </c>
      <c r="AF24" s="179">
        <v>5</v>
      </c>
      <c r="AG24" s="180"/>
      <c r="AH24" s="69"/>
      <c r="AI24" s="67">
        <v>13</v>
      </c>
      <c r="AJ24" s="128" t="s">
        <v>111</v>
      </c>
      <c r="AK24" s="128" t="s">
        <v>111</v>
      </c>
      <c r="AL24" s="128" t="s">
        <v>111</v>
      </c>
      <c r="AM24" s="128" t="s">
        <v>111</v>
      </c>
      <c r="AN24" s="128" t="s">
        <v>111</v>
      </c>
      <c r="AO24" s="128" t="s">
        <v>111</v>
      </c>
      <c r="AP24" s="128" t="s">
        <v>111</v>
      </c>
      <c r="AQ24" s="179">
        <v>8</v>
      </c>
      <c r="AR24" s="180"/>
      <c r="AS24" s="69"/>
      <c r="AT24" s="67">
        <v>13</v>
      </c>
      <c r="AU24" s="143" t="s">
        <v>137</v>
      </c>
      <c r="AV24" s="143" t="s">
        <v>137</v>
      </c>
      <c r="AW24" s="143" t="s">
        <v>137</v>
      </c>
      <c r="AX24" s="143" t="s">
        <v>137</v>
      </c>
      <c r="AY24" s="143" t="s">
        <v>137</v>
      </c>
      <c r="AZ24" s="143" t="s">
        <v>137</v>
      </c>
      <c r="BA24" s="143" t="s">
        <v>137</v>
      </c>
      <c r="BB24" s="179">
        <v>1</v>
      </c>
      <c r="BC24" s="180"/>
      <c r="BD24" s="69"/>
      <c r="BE24" s="67">
        <v>13</v>
      </c>
      <c r="BF24" s="129" t="s">
        <v>193</v>
      </c>
      <c r="BG24" s="130" t="s">
        <v>193</v>
      </c>
      <c r="BH24" s="130" t="s">
        <v>193</v>
      </c>
      <c r="BI24" s="130" t="s">
        <v>193</v>
      </c>
      <c r="BJ24" s="130" t="s">
        <v>193</v>
      </c>
      <c r="BK24" s="130" t="s">
        <v>193</v>
      </c>
      <c r="BL24" s="131" t="s">
        <v>193</v>
      </c>
      <c r="BM24" s="179">
        <v>22</v>
      </c>
      <c r="BN24" s="180"/>
      <c r="BQ24" s="2"/>
      <c r="BR24" s="2"/>
      <c r="BS24" s="195" t="s">
        <v>27</v>
      </c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38"/>
      <c r="CH24" s="36"/>
      <c r="CI24" s="36"/>
      <c r="CJ24" s="36"/>
      <c r="CK24" s="36"/>
      <c r="CL24" s="38" t="s">
        <v>31</v>
      </c>
      <c r="CM24" s="36"/>
      <c r="CN24" s="36"/>
      <c r="CO24" s="36"/>
      <c r="CP24" s="36"/>
      <c r="CQ24" s="38" t="s">
        <v>32</v>
      </c>
      <c r="CR24" s="38"/>
      <c r="CS24" s="38"/>
    </row>
    <row r="25" spans="2:97" ht="15.75" thickBot="1" x14ac:dyDescent="0.3">
      <c r="B25" s="67">
        <v>14</v>
      </c>
      <c r="C25" s="129" t="s">
        <v>49</v>
      </c>
      <c r="D25" s="130" t="s">
        <v>49</v>
      </c>
      <c r="E25" s="130" t="s">
        <v>49</v>
      </c>
      <c r="F25" s="130" t="s">
        <v>49</v>
      </c>
      <c r="G25" s="130" t="s">
        <v>49</v>
      </c>
      <c r="H25" s="130" t="s">
        <v>49</v>
      </c>
      <c r="I25" s="131" t="s">
        <v>49</v>
      </c>
      <c r="J25" s="179"/>
      <c r="K25" s="180"/>
      <c r="L25" s="69"/>
      <c r="M25" s="71"/>
      <c r="N25" s="178"/>
      <c r="O25" s="178"/>
      <c r="P25" s="178"/>
      <c r="Q25" s="178"/>
      <c r="R25" s="178"/>
      <c r="S25" s="178"/>
      <c r="T25" s="178"/>
      <c r="U25" s="177"/>
      <c r="V25" s="177"/>
      <c r="W25" s="69"/>
      <c r="X25" s="67">
        <v>14</v>
      </c>
      <c r="Y25" s="132" t="s">
        <v>81</v>
      </c>
      <c r="Z25" s="133" t="s">
        <v>81</v>
      </c>
      <c r="AA25" s="133" t="s">
        <v>81</v>
      </c>
      <c r="AB25" s="133" t="s">
        <v>81</v>
      </c>
      <c r="AC25" s="133" t="s">
        <v>81</v>
      </c>
      <c r="AD25" s="133" t="s">
        <v>81</v>
      </c>
      <c r="AE25" s="134" t="s">
        <v>81</v>
      </c>
      <c r="AF25" s="179"/>
      <c r="AG25" s="180"/>
      <c r="AH25" s="69"/>
      <c r="AI25" s="67">
        <v>14</v>
      </c>
      <c r="AJ25" s="128" t="s">
        <v>112</v>
      </c>
      <c r="AK25" s="128" t="s">
        <v>112</v>
      </c>
      <c r="AL25" s="128" t="s">
        <v>112</v>
      </c>
      <c r="AM25" s="128" t="s">
        <v>112</v>
      </c>
      <c r="AN25" s="128" t="s">
        <v>112</v>
      </c>
      <c r="AO25" s="128" t="s">
        <v>112</v>
      </c>
      <c r="AP25" s="128" t="s">
        <v>112</v>
      </c>
      <c r="AQ25" s="179"/>
      <c r="AR25" s="180"/>
      <c r="AS25" s="69"/>
      <c r="AT25" s="67">
        <v>14</v>
      </c>
      <c r="AU25" s="143" t="s">
        <v>138</v>
      </c>
      <c r="AV25" s="143" t="s">
        <v>138</v>
      </c>
      <c r="AW25" s="143" t="s">
        <v>138</v>
      </c>
      <c r="AX25" s="143" t="s">
        <v>138</v>
      </c>
      <c r="AY25" s="143" t="s">
        <v>138</v>
      </c>
      <c r="AZ25" s="143" t="s">
        <v>138</v>
      </c>
      <c r="BA25" s="143" t="s">
        <v>138</v>
      </c>
      <c r="BB25" s="179"/>
      <c r="BC25" s="180"/>
      <c r="BD25" s="69"/>
      <c r="BE25" s="67">
        <v>14</v>
      </c>
      <c r="BF25" s="135" t="s">
        <v>194</v>
      </c>
      <c r="BG25" s="136" t="s">
        <v>194</v>
      </c>
      <c r="BH25" s="136" t="s">
        <v>194</v>
      </c>
      <c r="BI25" s="136" t="s">
        <v>194</v>
      </c>
      <c r="BJ25" s="136" t="s">
        <v>194</v>
      </c>
      <c r="BK25" s="136" t="s">
        <v>194</v>
      </c>
      <c r="BL25" s="137" t="s">
        <v>194</v>
      </c>
      <c r="BM25" s="179"/>
      <c r="BN25" s="180"/>
      <c r="BQ25" s="2"/>
      <c r="BR25" s="2"/>
      <c r="BS25" s="35"/>
      <c r="BT25" s="37"/>
      <c r="BU25" s="190"/>
      <c r="BV25" s="191"/>
      <c r="BW25" s="191"/>
      <c r="BX25" s="191"/>
      <c r="BY25" s="191"/>
      <c r="BZ25" s="191"/>
      <c r="CA25" s="191"/>
      <c r="CB25" s="192"/>
      <c r="CC25" s="192"/>
      <c r="CD25" s="35"/>
      <c r="CE25" s="35"/>
      <c r="CF25" s="36"/>
      <c r="CG25" s="36"/>
      <c r="CH25" s="36"/>
      <c r="CI25" s="36"/>
      <c r="CJ25" s="36"/>
      <c r="CK25" s="36"/>
      <c r="CL25" s="83"/>
      <c r="CM25" s="83"/>
      <c r="CN25" s="83"/>
      <c r="CO25" s="83"/>
      <c r="CP25" s="83"/>
      <c r="CQ25" s="83"/>
      <c r="CR25" s="83"/>
      <c r="CS25" s="36"/>
    </row>
    <row r="26" spans="2:97" ht="19.5" thickBot="1" x14ac:dyDescent="0.35">
      <c r="B26" s="67">
        <v>15</v>
      </c>
      <c r="C26" s="135" t="s">
        <v>50</v>
      </c>
      <c r="D26" s="136" t="s">
        <v>50</v>
      </c>
      <c r="E26" s="136" t="s">
        <v>50</v>
      </c>
      <c r="F26" s="136" t="s">
        <v>50</v>
      </c>
      <c r="G26" s="136" t="s">
        <v>50</v>
      </c>
      <c r="H26" s="136" t="s">
        <v>50</v>
      </c>
      <c r="I26" s="137" t="s">
        <v>50</v>
      </c>
      <c r="J26" s="179"/>
      <c r="K26" s="180"/>
      <c r="L26" s="69"/>
      <c r="M26" s="71"/>
      <c r="N26" s="178"/>
      <c r="O26" s="178"/>
      <c r="P26" s="178"/>
      <c r="Q26" s="178"/>
      <c r="R26" s="178"/>
      <c r="S26" s="178"/>
      <c r="T26" s="178"/>
      <c r="U26" s="177"/>
      <c r="V26" s="177"/>
      <c r="W26" s="69"/>
      <c r="X26" s="67">
        <v>15</v>
      </c>
      <c r="Y26" s="132" t="s">
        <v>82</v>
      </c>
      <c r="Z26" s="133" t="s">
        <v>82</v>
      </c>
      <c r="AA26" s="133" t="s">
        <v>82</v>
      </c>
      <c r="AB26" s="133" t="s">
        <v>82</v>
      </c>
      <c r="AC26" s="133" t="s">
        <v>82</v>
      </c>
      <c r="AD26" s="133" t="s">
        <v>82</v>
      </c>
      <c r="AE26" s="134" t="s">
        <v>82</v>
      </c>
      <c r="AF26" s="179">
        <v>1</v>
      </c>
      <c r="AG26" s="180"/>
      <c r="AH26" s="69"/>
      <c r="AI26" s="67">
        <v>15</v>
      </c>
      <c r="AJ26" s="128" t="s">
        <v>113</v>
      </c>
      <c r="AK26" s="128" t="s">
        <v>113</v>
      </c>
      <c r="AL26" s="128" t="s">
        <v>113</v>
      </c>
      <c r="AM26" s="128" t="s">
        <v>113</v>
      </c>
      <c r="AN26" s="128" t="s">
        <v>113</v>
      </c>
      <c r="AO26" s="128" t="s">
        <v>113</v>
      </c>
      <c r="AP26" s="128" t="s">
        <v>113</v>
      </c>
      <c r="AQ26" s="179"/>
      <c r="AR26" s="180"/>
      <c r="AS26" s="69"/>
      <c r="AT26" s="67">
        <v>15</v>
      </c>
      <c r="AU26" s="128" t="s">
        <v>139</v>
      </c>
      <c r="AV26" s="128" t="s">
        <v>139</v>
      </c>
      <c r="AW26" s="128" t="s">
        <v>139</v>
      </c>
      <c r="AX26" s="128" t="s">
        <v>139</v>
      </c>
      <c r="AY26" s="128" t="s">
        <v>139</v>
      </c>
      <c r="AZ26" s="128" t="s">
        <v>139</v>
      </c>
      <c r="BA26" s="128" t="s">
        <v>139</v>
      </c>
      <c r="BB26" s="179"/>
      <c r="BC26" s="180"/>
      <c r="BD26" s="69"/>
      <c r="BE26" s="67">
        <v>15</v>
      </c>
      <c r="BF26" s="129" t="s">
        <v>195</v>
      </c>
      <c r="BG26" s="130" t="s">
        <v>195</v>
      </c>
      <c r="BH26" s="130" t="s">
        <v>195</v>
      </c>
      <c r="BI26" s="130" t="s">
        <v>195</v>
      </c>
      <c r="BJ26" s="130" t="s">
        <v>195</v>
      </c>
      <c r="BK26" s="130" t="s">
        <v>195</v>
      </c>
      <c r="BL26" s="131" t="s">
        <v>195</v>
      </c>
      <c r="BM26" s="179"/>
      <c r="BN26" s="180"/>
      <c r="BQ26" s="2"/>
      <c r="BR26" s="2"/>
      <c r="BS26" s="40" t="s">
        <v>30</v>
      </c>
      <c r="BT26" s="41"/>
      <c r="BU26" s="42"/>
      <c r="BV26" s="43"/>
      <c r="BW26" s="43"/>
      <c r="BX26" s="43"/>
      <c r="BY26" s="43"/>
      <c r="BZ26" s="193">
        <f>J11</f>
        <v>3</v>
      </c>
      <c r="CA26" s="194"/>
      <c r="CB26" s="86"/>
      <c r="CC26" s="86"/>
      <c r="CD26" s="35"/>
      <c r="CE26" s="35"/>
      <c r="CF26" s="36"/>
      <c r="CG26" s="197"/>
      <c r="CH26" s="197"/>
      <c r="CI26" s="197"/>
      <c r="CJ26" s="197"/>
      <c r="CK26" s="36"/>
      <c r="CL26" s="187">
        <f>BY22</f>
        <v>77.8</v>
      </c>
      <c r="CM26" s="188"/>
      <c r="CN26" s="189"/>
      <c r="CO26" s="84"/>
      <c r="CP26" s="83"/>
      <c r="CQ26" s="174">
        <f>SUM(BZ26/CL26)</f>
        <v>3.8560411311053984E-2</v>
      </c>
      <c r="CR26" s="175"/>
      <c r="CS26" s="176"/>
    </row>
    <row r="27" spans="2:97" ht="19.5" thickBot="1" x14ac:dyDescent="0.35">
      <c r="B27" s="67">
        <v>16</v>
      </c>
      <c r="C27" s="129" t="s">
        <v>51</v>
      </c>
      <c r="D27" s="130" t="s">
        <v>51</v>
      </c>
      <c r="E27" s="130" t="s">
        <v>51</v>
      </c>
      <c r="F27" s="130" t="s">
        <v>51</v>
      </c>
      <c r="G27" s="130" t="s">
        <v>51</v>
      </c>
      <c r="H27" s="130" t="s">
        <v>51</v>
      </c>
      <c r="I27" s="131" t="s">
        <v>51</v>
      </c>
      <c r="J27" s="179"/>
      <c r="K27" s="180"/>
      <c r="L27" s="69"/>
      <c r="M27" s="71"/>
      <c r="N27" s="178"/>
      <c r="O27" s="178"/>
      <c r="P27" s="178"/>
      <c r="Q27" s="178"/>
      <c r="R27" s="178"/>
      <c r="S27" s="178"/>
      <c r="T27" s="178"/>
      <c r="U27" s="177"/>
      <c r="V27" s="177"/>
      <c r="W27" s="69"/>
      <c r="X27" s="67">
        <v>16</v>
      </c>
      <c r="Y27" s="132" t="s">
        <v>83</v>
      </c>
      <c r="Z27" s="133" t="s">
        <v>83</v>
      </c>
      <c r="AA27" s="133" t="s">
        <v>83</v>
      </c>
      <c r="AB27" s="133" t="s">
        <v>83</v>
      </c>
      <c r="AC27" s="133" t="s">
        <v>83</v>
      </c>
      <c r="AD27" s="133" t="s">
        <v>83</v>
      </c>
      <c r="AE27" s="134" t="s">
        <v>83</v>
      </c>
      <c r="AF27" s="179"/>
      <c r="AG27" s="180"/>
      <c r="AH27" s="69"/>
      <c r="AI27" s="67">
        <v>16</v>
      </c>
      <c r="AJ27" s="128" t="s">
        <v>114</v>
      </c>
      <c r="AK27" s="128" t="s">
        <v>114</v>
      </c>
      <c r="AL27" s="128" t="s">
        <v>114</v>
      </c>
      <c r="AM27" s="128" t="s">
        <v>114</v>
      </c>
      <c r="AN27" s="128" t="s">
        <v>114</v>
      </c>
      <c r="AO27" s="128" t="s">
        <v>114</v>
      </c>
      <c r="AP27" s="128" t="s">
        <v>114</v>
      </c>
      <c r="AQ27" s="179"/>
      <c r="AR27" s="180"/>
      <c r="AS27" s="69"/>
      <c r="AT27" s="67">
        <v>16</v>
      </c>
      <c r="AU27" s="128" t="s">
        <v>140</v>
      </c>
      <c r="AV27" s="128" t="s">
        <v>140</v>
      </c>
      <c r="AW27" s="128" t="s">
        <v>140</v>
      </c>
      <c r="AX27" s="128" t="s">
        <v>140</v>
      </c>
      <c r="AY27" s="128" t="s">
        <v>140</v>
      </c>
      <c r="AZ27" s="128" t="s">
        <v>140</v>
      </c>
      <c r="BA27" s="128" t="s">
        <v>140</v>
      </c>
      <c r="BB27" s="179"/>
      <c r="BC27" s="180"/>
      <c r="BD27" s="69"/>
      <c r="BE27" s="67">
        <v>16</v>
      </c>
      <c r="BF27" s="135" t="s">
        <v>196</v>
      </c>
      <c r="BG27" s="136" t="s">
        <v>196</v>
      </c>
      <c r="BH27" s="136" t="s">
        <v>196</v>
      </c>
      <c r="BI27" s="136" t="s">
        <v>196</v>
      </c>
      <c r="BJ27" s="136" t="s">
        <v>196</v>
      </c>
      <c r="BK27" s="136" t="s">
        <v>196</v>
      </c>
      <c r="BL27" s="137" t="s">
        <v>196</v>
      </c>
      <c r="BM27" s="179">
        <v>5</v>
      </c>
      <c r="BN27" s="180"/>
      <c r="BQ27" s="2"/>
      <c r="BR27" s="2"/>
      <c r="BS27" s="46"/>
      <c r="BT27" s="37"/>
      <c r="BU27" s="87"/>
      <c r="BV27" s="88"/>
      <c r="BW27" s="88"/>
      <c r="BX27" s="88"/>
      <c r="BY27" s="88"/>
      <c r="BZ27" s="88"/>
      <c r="CA27" s="88"/>
      <c r="CB27" s="192"/>
      <c r="CC27" s="192"/>
      <c r="CD27" s="35"/>
      <c r="CE27" s="35"/>
      <c r="CF27" s="36"/>
      <c r="CG27" s="49"/>
      <c r="CH27" s="49"/>
      <c r="CI27" s="49"/>
      <c r="CJ27" s="49"/>
      <c r="CK27" s="36"/>
      <c r="CL27" s="198"/>
      <c r="CM27" s="199"/>
      <c r="CN27" s="199"/>
      <c r="CO27" s="84"/>
      <c r="CP27" s="83"/>
      <c r="CQ27" s="196"/>
      <c r="CR27" s="196"/>
      <c r="CS27" s="196"/>
    </row>
    <row r="28" spans="2:97" ht="19.5" thickBot="1" x14ac:dyDescent="0.35">
      <c r="B28" s="67">
        <v>17</v>
      </c>
      <c r="C28" s="135" t="s">
        <v>52</v>
      </c>
      <c r="D28" s="136" t="s">
        <v>52</v>
      </c>
      <c r="E28" s="136" t="s">
        <v>52</v>
      </c>
      <c r="F28" s="136" t="s">
        <v>52</v>
      </c>
      <c r="G28" s="136" t="s">
        <v>52</v>
      </c>
      <c r="H28" s="136" t="s">
        <v>52</v>
      </c>
      <c r="I28" s="137" t="s">
        <v>52</v>
      </c>
      <c r="J28" s="179"/>
      <c r="K28" s="180"/>
      <c r="L28" s="69"/>
      <c r="M28" s="71"/>
      <c r="N28" s="178"/>
      <c r="O28" s="178"/>
      <c r="P28" s="178"/>
      <c r="Q28" s="178"/>
      <c r="R28" s="178"/>
      <c r="S28" s="178"/>
      <c r="T28" s="178"/>
      <c r="U28" s="177"/>
      <c r="V28" s="177"/>
      <c r="W28" s="69"/>
      <c r="X28" s="67">
        <v>17</v>
      </c>
      <c r="Y28" s="132" t="s">
        <v>84</v>
      </c>
      <c r="Z28" s="133" t="s">
        <v>84</v>
      </c>
      <c r="AA28" s="133" t="s">
        <v>84</v>
      </c>
      <c r="AB28" s="133" t="s">
        <v>84</v>
      </c>
      <c r="AC28" s="133" t="s">
        <v>84</v>
      </c>
      <c r="AD28" s="133" t="s">
        <v>84</v>
      </c>
      <c r="AE28" s="134" t="s">
        <v>84</v>
      </c>
      <c r="AF28" s="179"/>
      <c r="AG28" s="180"/>
      <c r="AH28" s="69"/>
      <c r="AI28" s="67">
        <v>17</v>
      </c>
      <c r="AJ28" s="128" t="s">
        <v>115</v>
      </c>
      <c r="AK28" s="128" t="s">
        <v>115</v>
      </c>
      <c r="AL28" s="128" t="s">
        <v>115</v>
      </c>
      <c r="AM28" s="128" t="s">
        <v>115</v>
      </c>
      <c r="AN28" s="128" t="s">
        <v>115</v>
      </c>
      <c r="AO28" s="128" t="s">
        <v>115</v>
      </c>
      <c r="AP28" s="128" t="s">
        <v>115</v>
      </c>
      <c r="AQ28" s="179">
        <v>6</v>
      </c>
      <c r="AR28" s="180"/>
      <c r="AS28" s="69"/>
      <c r="AT28" s="67">
        <v>17</v>
      </c>
      <c r="AU28" s="128" t="s">
        <v>141</v>
      </c>
      <c r="AV28" s="128" t="s">
        <v>141</v>
      </c>
      <c r="AW28" s="128" t="s">
        <v>141</v>
      </c>
      <c r="AX28" s="128" t="s">
        <v>141</v>
      </c>
      <c r="AY28" s="128" t="s">
        <v>141</v>
      </c>
      <c r="AZ28" s="128" t="s">
        <v>141</v>
      </c>
      <c r="BA28" s="128" t="s">
        <v>141</v>
      </c>
      <c r="BB28" s="179">
        <v>1</v>
      </c>
      <c r="BC28" s="180"/>
      <c r="BD28" s="69"/>
      <c r="BE28" s="67">
        <v>17</v>
      </c>
      <c r="BF28" s="129" t="s">
        <v>197</v>
      </c>
      <c r="BG28" s="130" t="s">
        <v>197</v>
      </c>
      <c r="BH28" s="130" t="s">
        <v>197</v>
      </c>
      <c r="BI28" s="130" t="s">
        <v>197</v>
      </c>
      <c r="BJ28" s="130" t="s">
        <v>197</v>
      </c>
      <c r="BK28" s="130" t="s">
        <v>197</v>
      </c>
      <c r="BL28" s="131" t="s">
        <v>197</v>
      </c>
      <c r="BM28" s="179"/>
      <c r="BN28" s="180"/>
      <c r="BQ28" s="2"/>
      <c r="BR28" s="2"/>
      <c r="BS28" s="40" t="s">
        <v>234</v>
      </c>
      <c r="BT28" s="41"/>
      <c r="BU28" s="42"/>
      <c r="BV28" s="43"/>
      <c r="BW28" s="43"/>
      <c r="BX28" s="43"/>
      <c r="BY28" s="43"/>
      <c r="BZ28" s="193">
        <f>U11</f>
        <v>0</v>
      </c>
      <c r="CA28" s="194"/>
      <c r="CB28" s="86"/>
      <c r="CC28" s="86"/>
      <c r="CD28" s="35"/>
      <c r="CE28" s="35"/>
      <c r="CF28" s="36"/>
      <c r="CG28" s="197"/>
      <c r="CH28" s="197"/>
      <c r="CI28" s="197"/>
      <c r="CJ28" s="197"/>
      <c r="CK28" s="36"/>
      <c r="CL28" s="187">
        <f>BY22</f>
        <v>77.8</v>
      </c>
      <c r="CM28" s="188"/>
      <c r="CN28" s="189"/>
      <c r="CO28" s="85"/>
      <c r="CP28" s="83"/>
      <c r="CQ28" s="174">
        <f t="shared" ref="CQ28:CQ36" si="0">SUM(BZ28/CL28)</f>
        <v>0</v>
      </c>
      <c r="CR28" s="175"/>
      <c r="CS28" s="176"/>
    </row>
    <row r="29" spans="2:97" ht="19.5" thickBot="1" x14ac:dyDescent="0.35">
      <c r="B29" s="67">
        <v>18</v>
      </c>
      <c r="C29" s="129" t="s">
        <v>53</v>
      </c>
      <c r="D29" s="130" t="s">
        <v>53</v>
      </c>
      <c r="E29" s="130" t="s">
        <v>53</v>
      </c>
      <c r="F29" s="130" t="s">
        <v>53</v>
      </c>
      <c r="G29" s="130" t="s">
        <v>53</v>
      </c>
      <c r="H29" s="130" t="s">
        <v>53</v>
      </c>
      <c r="I29" s="131" t="s">
        <v>53</v>
      </c>
      <c r="J29" s="179"/>
      <c r="K29" s="180"/>
      <c r="L29" s="69"/>
      <c r="M29" s="71"/>
      <c r="N29" s="178"/>
      <c r="O29" s="178"/>
      <c r="P29" s="178"/>
      <c r="Q29" s="178"/>
      <c r="R29" s="178"/>
      <c r="S29" s="178"/>
      <c r="T29" s="178"/>
      <c r="U29" s="177"/>
      <c r="V29" s="177"/>
      <c r="W29" s="69"/>
      <c r="X29" s="67">
        <v>18</v>
      </c>
      <c r="Y29" s="132" t="s">
        <v>85</v>
      </c>
      <c r="Z29" s="133" t="s">
        <v>85</v>
      </c>
      <c r="AA29" s="133" t="s">
        <v>85</v>
      </c>
      <c r="AB29" s="133" t="s">
        <v>85</v>
      </c>
      <c r="AC29" s="133" t="s">
        <v>85</v>
      </c>
      <c r="AD29" s="133" t="s">
        <v>85</v>
      </c>
      <c r="AE29" s="134" t="s">
        <v>85</v>
      </c>
      <c r="AF29" s="179"/>
      <c r="AG29" s="180"/>
      <c r="AH29" s="69"/>
      <c r="AI29" s="67">
        <v>18</v>
      </c>
      <c r="AJ29" s="128" t="s">
        <v>116</v>
      </c>
      <c r="AK29" s="128" t="s">
        <v>116</v>
      </c>
      <c r="AL29" s="128" t="s">
        <v>116</v>
      </c>
      <c r="AM29" s="128" t="s">
        <v>116</v>
      </c>
      <c r="AN29" s="128" t="s">
        <v>116</v>
      </c>
      <c r="AO29" s="128" t="s">
        <v>116</v>
      </c>
      <c r="AP29" s="128" t="s">
        <v>116</v>
      </c>
      <c r="AQ29" s="179"/>
      <c r="AR29" s="180"/>
      <c r="AS29" s="69"/>
      <c r="AT29" s="67">
        <v>18</v>
      </c>
      <c r="AU29" s="128" t="s">
        <v>142</v>
      </c>
      <c r="AV29" s="128" t="s">
        <v>142</v>
      </c>
      <c r="AW29" s="128" t="s">
        <v>142</v>
      </c>
      <c r="AX29" s="128" t="s">
        <v>142</v>
      </c>
      <c r="AY29" s="128" t="s">
        <v>142</v>
      </c>
      <c r="AZ29" s="128" t="s">
        <v>142</v>
      </c>
      <c r="BA29" s="128" t="s">
        <v>142</v>
      </c>
      <c r="BB29" s="179"/>
      <c r="BC29" s="180"/>
      <c r="BD29" s="69"/>
      <c r="BE29" s="67">
        <v>18</v>
      </c>
      <c r="BF29" s="140" t="s">
        <v>198</v>
      </c>
      <c r="BG29" s="141" t="s">
        <v>198</v>
      </c>
      <c r="BH29" s="141" t="s">
        <v>198</v>
      </c>
      <c r="BI29" s="141" t="s">
        <v>198</v>
      </c>
      <c r="BJ29" s="141" t="s">
        <v>198</v>
      </c>
      <c r="BK29" s="141" t="s">
        <v>198</v>
      </c>
      <c r="BL29" s="142" t="s">
        <v>198</v>
      </c>
      <c r="BM29" s="179"/>
      <c r="BN29" s="180"/>
      <c r="BQ29" s="2"/>
      <c r="BR29" s="2"/>
      <c r="BS29" s="46"/>
      <c r="BT29" s="37"/>
      <c r="BU29" s="87"/>
      <c r="BV29" s="88"/>
      <c r="BW29" s="88"/>
      <c r="BX29" s="88"/>
      <c r="BY29" s="88"/>
      <c r="BZ29" s="88"/>
      <c r="CA29" s="88"/>
      <c r="CB29" s="192"/>
      <c r="CC29" s="192"/>
      <c r="CD29" s="35"/>
      <c r="CE29" s="35"/>
      <c r="CF29" s="36"/>
      <c r="CG29" s="49"/>
      <c r="CH29" s="49"/>
      <c r="CI29" s="49"/>
      <c r="CJ29" s="49"/>
      <c r="CK29" s="36"/>
      <c r="CL29" s="198"/>
      <c r="CM29" s="199"/>
      <c r="CN29" s="199"/>
      <c r="CO29" s="85"/>
      <c r="CP29" s="83"/>
      <c r="CQ29" s="196"/>
      <c r="CR29" s="196"/>
      <c r="CS29" s="196"/>
    </row>
    <row r="30" spans="2:97" ht="19.5" thickBot="1" x14ac:dyDescent="0.35">
      <c r="B30" s="67">
        <v>19</v>
      </c>
      <c r="C30" s="135" t="s">
        <v>54</v>
      </c>
      <c r="D30" s="136" t="s">
        <v>54</v>
      </c>
      <c r="E30" s="136" t="s">
        <v>54</v>
      </c>
      <c r="F30" s="136" t="s">
        <v>54</v>
      </c>
      <c r="G30" s="136" t="s">
        <v>54</v>
      </c>
      <c r="H30" s="136" t="s">
        <v>54</v>
      </c>
      <c r="I30" s="137" t="s">
        <v>54</v>
      </c>
      <c r="J30" s="179"/>
      <c r="K30" s="180"/>
      <c r="L30" s="69"/>
      <c r="M30" s="71"/>
      <c r="N30" s="178"/>
      <c r="O30" s="178"/>
      <c r="P30" s="178"/>
      <c r="Q30" s="178"/>
      <c r="R30" s="178"/>
      <c r="S30" s="178"/>
      <c r="T30" s="178"/>
      <c r="U30" s="177"/>
      <c r="V30" s="177"/>
      <c r="W30" s="69"/>
      <c r="X30" s="67">
        <v>19</v>
      </c>
      <c r="Y30" s="132" t="s">
        <v>86</v>
      </c>
      <c r="Z30" s="133" t="s">
        <v>86</v>
      </c>
      <c r="AA30" s="133" t="s">
        <v>86</v>
      </c>
      <c r="AB30" s="133" t="s">
        <v>86</v>
      </c>
      <c r="AC30" s="133" t="s">
        <v>86</v>
      </c>
      <c r="AD30" s="133" t="s">
        <v>86</v>
      </c>
      <c r="AE30" s="134" t="s">
        <v>86</v>
      </c>
      <c r="AF30" s="179">
        <v>15</v>
      </c>
      <c r="AG30" s="180"/>
      <c r="AH30" s="69"/>
      <c r="AI30" s="67">
        <v>19</v>
      </c>
      <c r="AJ30" s="128" t="s">
        <v>117</v>
      </c>
      <c r="AK30" s="128" t="s">
        <v>117</v>
      </c>
      <c r="AL30" s="128" t="s">
        <v>117</v>
      </c>
      <c r="AM30" s="128" t="s">
        <v>117</v>
      </c>
      <c r="AN30" s="128" t="s">
        <v>117</v>
      </c>
      <c r="AO30" s="128" t="s">
        <v>117</v>
      </c>
      <c r="AP30" s="128" t="s">
        <v>117</v>
      </c>
      <c r="AQ30" s="179"/>
      <c r="AR30" s="180"/>
      <c r="AS30" s="69"/>
      <c r="AT30" s="67">
        <v>19</v>
      </c>
      <c r="AU30" s="128" t="s">
        <v>143</v>
      </c>
      <c r="AV30" s="128" t="s">
        <v>143</v>
      </c>
      <c r="AW30" s="128" t="s">
        <v>143</v>
      </c>
      <c r="AX30" s="128" t="s">
        <v>143</v>
      </c>
      <c r="AY30" s="128" t="s">
        <v>143</v>
      </c>
      <c r="AZ30" s="128" t="s">
        <v>143</v>
      </c>
      <c r="BA30" s="128" t="s">
        <v>143</v>
      </c>
      <c r="BB30" s="179">
        <v>1</v>
      </c>
      <c r="BC30" s="180"/>
      <c r="BD30" s="69"/>
      <c r="BE30" s="67">
        <v>19</v>
      </c>
      <c r="BF30" s="135" t="s">
        <v>199</v>
      </c>
      <c r="BG30" s="136" t="s">
        <v>199</v>
      </c>
      <c r="BH30" s="136" t="s">
        <v>199</v>
      </c>
      <c r="BI30" s="136" t="s">
        <v>199</v>
      </c>
      <c r="BJ30" s="136" t="s">
        <v>199</v>
      </c>
      <c r="BK30" s="136" t="s">
        <v>199</v>
      </c>
      <c r="BL30" s="137" t="s">
        <v>199</v>
      </c>
      <c r="BM30" s="179"/>
      <c r="BN30" s="180"/>
      <c r="BQ30" s="2"/>
      <c r="BR30" s="2"/>
      <c r="BS30" s="40" t="s">
        <v>34</v>
      </c>
      <c r="BT30" s="41"/>
      <c r="BU30" s="42"/>
      <c r="BV30" s="43"/>
      <c r="BW30" s="43"/>
      <c r="BX30" s="43"/>
      <c r="BY30" s="43"/>
      <c r="BZ30" s="193">
        <f>AF11</f>
        <v>32</v>
      </c>
      <c r="CA30" s="194"/>
      <c r="CB30" s="86"/>
      <c r="CC30" s="86"/>
      <c r="CD30" s="200"/>
      <c r="CE30" s="200"/>
      <c r="CF30" s="36"/>
      <c r="CG30" s="197"/>
      <c r="CH30" s="197"/>
      <c r="CI30" s="197"/>
      <c r="CJ30" s="197"/>
      <c r="CK30" s="36"/>
      <c r="CL30" s="187">
        <f>BY22</f>
        <v>77.8</v>
      </c>
      <c r="CM30" s="188"/>
      <c r="CN30" s="189"/>
      <c r="CO30" s="85"/>
      <c r="CP30" s="83"/>
      <c r="CQ30" s="174">
        <f t="shared" si="0"/>
        <v>0.41131105398457585</v>
      </c>
      <c r="CR30" s="175"/>
      <c r="CS30" s="176"/>
    </row>
    <row r="31" spans="2:97" ht="19.5" thickBot="1" x14ac:dyDescent="0.35">
      <c r="B31" s="67">
        <v>20</v>
      </c>
      <c r="C31" s="129" t="s">
        <v>55</v>
      </c>
      <c r="D31" s="130" t="s">
        <v>55</v>
      </c>
      <c r="E31" s="130" t="s">
        <v>55</v>
      </c>
      <c r="F31" s="130" t="s">
        <v>55</v>
      </c>
      <c r="G31" s="130" t="s">
        <v>55</v>
      </c>
      <c r="H31" s="130" t="s">
        <v>55</v>
      </c>
      <c r="I31" s="131" t="s">
        <v>55</v>
      </c>
      <c r="J31" s="179"/>
      <c r="K31" s="180"/>
      <c r="L31" s="69"/>
      <c r="M31" s="71"/>
      <c r="N31" s="178"/>
      <c r="O31" s="178"/>
      <c r="P31" s="178"/>
      <c r="Q31" s="178"/>
      <c r="R31" s="178"/>
      <c r="S31" s="178"/>
      <c r="T31" s="178"/>
      <c r="U31" s="177"/>
      <c r="V31" s="177"/>
      <c r="W31" s="69"/>
      <c r="X31" s="67">
        <v>20</v>
      </c>
      <c r="Y31" s="132" t="s">
        <v>87</v>
      </c>
      <c r="Z31" s="133" t="s">
        <v>87</v>
      </c>
      <c r="AA31" s="133" t="s">
        <v>87</v>
      </c>
      <c r="AB31" s="133" t="s">
        <v>87</v>
      </c>
      <c r="AC31" s="133" t="s">
        <v>87</v>
      </c>
      <c r="AD31" s="133" t="s">
        <v>87</v>
      </c>
      <c r="AE31" s="134" t="s">
        <v>87</v>
      </c>
      <c r="AF31" s="179"/>
      <c r="AG31" s="180"/>
      <c r="AH31" s="69"/>
      <c r="AI31" s="67">
        <v>20</v>
      </c>
      <c r="AJ31" s="128" t="s">
        <v>118</v>
      </c>
      <c r="AK31" s="128" t="s">
        <v>118</v>
      </c>
      <c r="AL31" s="128" t="s">
        <v>118</v>
      </c>
      <c r="AM31" s="128" t="s">
        <v>118</v>
      </c>
      <c r="AN31" s="128" t="s">
        <v>118</v>
      </c>
      <c r="AO31" s="128" t="s">
        <v>118</v>
      </c>
      <c r="AP31" s="128" t="s">
        <v>118</v>
      </c>
      <c r="AQ31" s="179"/>
      <c r="AR31" s="180"/>
      <c r="AS31" s="69"/>
      <c r="AT31" s="67">
        <v>20</v>
      </c>
      <c r="AU31" s="128" t="s">
        <v>144</v>
      </c>
      <c r="AV31" s="128" t="s">
        <v>144</v>
      </c>
      <c r="AW31" s="128" t="s">
        <v>144</v>
      </c>
      <c r="AX31" s="128" t="s">
        <v>144</v>
      </c>
      <c r="AY31" s="128" t="s">
        <v>144</v>
      </c>
      <c r="AZ31" s="128" t="s">
        <v>144</v>
      </c>
      <c r="BA31" s="128" t="s">
        <v>144</v>
      </c>
      <c r="BB31" s="179"/>
      <c r="BC31" s="180"/>
      <c r="BD31" s="69"/>
      <c r="BE31" s="67">
        <v>20</v>
      </c>
      <c r="BF31" s="132" t="s">
        <v>200</v>
      </c>
      <c r="BG31" s="133" t="s">
        <v>200</v>
      </c>
      <c r="BH31" s="133" t="s">
        <v>200</v>
      </c>
      <c r="BI31" s="133" t="s">
        <v>200</v>
      </c>
      <c r="BJ31" s="133" t="s">
        <v>200</v>
      </c>
      <c r="BK31" s="133" t="s">
        <v>200</v>
      </c>
      <c r="BL31" s="134" t="s">
        <v>200</v>
      </c>
      <c r="BM31" s="179">
        <v>14</v>
      </c>
      <c r="BN31" s="180"/>
      <c r="BQ31" s="2"/>
      <c r="BR31" s="2"/>
      <c r="BS31" s="46"/>
      <c r="BT31" s="37"/>
      <c r="BU31" s="87"/>
      <c r="BV31" s="88"/>
      <c r="BW31" s="88"/>
      <c r="BX31" s="88"/>
      <c r="BY31" s="88"/>
      <c r="BZ31" s="88"/>
      <c r="CA31" s="88"/>
      <c r="CB31" s="192"/>
      <c r="CC31" s="192"/>
      <c r="CD31" s="35"/>
      <c r="CE31" s="35"/>
      <c r="CF31" s="36"/>
      <c r="CG31" s="49"/>
      <c r="CH31" s="49"/>
      <c r="CI31" s="49"/>
      <c r="CJ31" s="49"/>
      <c r="CK31" s="36"/>
      <c r="CL31" s="198"/>
      <c r="CM31" s="199"/>
      <c r="CN31" s="199"/>
      <c r="CO31" s="85"/>
      <c r="CP31" s="83"/>
      <c r="CQ31" s="196"/>
      <c r="CR31" s="196"/>
      <c r="CS31" s="196"/>
    </row>
    <row r="32" spans="2:97" ht="19.5" thickBot="1" x14ac:dyDescent="0.35">
      <c r="B32" s="67">
        <v>21</v>
      </c>
      <c r="C32" s="135" t="s">
        <v>56</v>
      </c>
      <c r="D32" s="136" t="s">
        <v>56</v>
      </c>
      <c r="E32" s="136" t="s">
        <v>56</v>
      </c>
      <c r="F32" s="136" t="s">
        <v>56</v>
      </c>
      <c r="G32" s="136" t="s">
        <v>56</v>
      </c>
      <c r="H32" s="136" t="s">
        <v>56</v>
      </c>
      <c r="I32" s="137" t="s">
        <v>56</v>
      </c>
      <c r="J32" s="179">
        <v>3</v>
      </c>
      <c r="K32" s="180"/>
      <c r="L32" s="69"/>
      <c r="M32" s="71"/>
      <c r="N32" s="178"/>
      <c r="O32" s="178"/>
      <c r="P32" s="178"/>
      <c r="Q32" s="178"/>
      <c r="R32" s="178"/>
      <c r="S32" s="178"/>
      <c r="T32" s="178"/>
      <c r="U32" s="177"/>
      <c r="V32" s="177"/>
      <c r="W32" s="69"/>
      <c r="X32" s="67">
        <v>21</v>
      </c>
      <c r="Y32" s="129" t="s">
        <v>88</v>
      </c>
      <c r="Z32" s="130" t="s">
        <v>88</v>
      </c>
      <c r="AA32" s="130" t="s">
        <v>88</v>
      </c>
      <c r="AB32" s="130" t="s">
        <v>88</v>
      </c>
      <c r="AC32" s="130" t="s">
        <v>88</v>
      </c>
      <c r="AD32" s="130" t="s">
        <v>88</v>
      </c>
      <c r="AE32" s="131" t="s">
        <v>88</v>
      </c>
      <c r="AF32" s="179">
        <v>7</v>
      </c>
      <c r="AG32" s="180"/>
      <c r="AH32" s="69"/>
      <c r="AI32" s="67">
        <v>21</v>
      </c>
      <c r="AJ32" s="128" t="s">
        <v>119</v>
      </c>
      <c r="AK32" s="128" t="s">
        <v>119</v>
      </c>
      <c r="AL32" s="128" t="s">
        <v>119</v>
      </c>
      <c r="AM32" s="128" t="s">
        <v>119</v>
      </c>
      <c r="AN32" s="128" t="s">
        <v>119</v>
      </c>
      <c r="AO32" s="128" t="s">
        <v>119</v>
      </c>
      <c r="AP32" s="128" t="s">
        <v>119</v>
      </c>
      <c r="AQ32" s="179"/>
      <c r="AR32" s="180"/>
      <c r="AS32" s="69"/>
      <c r="AT32" s="67">
        <v>21</v>
      </c>
      <c r="AU32" s="128" t="s">
        <v>145</v>
      </c>
      <c r="AV32" s="128" t="s">
        <v>145</v>
      </c>
      <c r="AW32" s="128" t="s">
        <v>145</v>
      </c>
      <c r="AX32" s="128" t="s">
        <v>145</v>
      </c>
      <c r="AY32" s="128" t="s">
        <v>145</v>
      </c>
      <c r="AZ32" s="128" t="s">
        <v>145</v>
      </c>
      <c r="BA32" s="128" t="s">
        <v>145</v>
      </c>
      <c r="BB32" s="179">
        <v>9</v>
      </c>
      <c r="BC32" s="180"/>
      <c r="BD32" s="69"/>
      <c r="BE32" s="67">
        <v>21</v>
      </c>
      <c r="BF32" s="129" t="s">
        <v>201</v>
      </c>
      <c r="BG32" s="130" t="s">
        <v>201</v>
      </c>
      <c r="BH32" s="130" t="s">
        <v>201</v>
      </c>
      <c r="BI32" s="130" t="s">
        <v>201</v>
      </c>
      <c r="BJ32" s="130" t="s">
        <v>201</v>
      </c>
      <c r="BK32" s="130" t="s">
        <v>201</v>
      </c>
      <c r="BL32" s="131" t="s">
        <v>201</v>
      </c>
      <c r="BM32" s="179">
        <v>1</v>
      </c>
      <c r="BN32" s="180"/>
      <c r="BQ32" s="2"/>
      <c r="BR32" s="2"/>
      <c r="BS32" s="40" t="s">
        <v>28</v>
      </c>
      <c r="BT32" s="41"/>
      <c r="BU32" s="42"/>
      <c r="BV32" s="43"/>
      <c r="BW32" s="43"/>
      <c r="BX32" s="43"/>
      <c r="BY32" s="43"/>
      <c r="BZ32" s="193">
        <f>AQ11</f>
        <v>42</v>
      </c>
      <c r="CA32" s="194"/>
      <c r="CB32" s="86"/>
      <c r="CC32" s="86"/>
      <c r="CD32" s="35"/>
      <c r="CE32" s="35"/>
      <c r="CF32" s="36"/>
      <c r="CG32" s="197"/>
      <c r="CH32" s="197"/>
      <c r="CI32" s="197"/>
      <c r="CJ32" s="197"/>
      <c r="CK32" s="36"/>
      <c r="CL32" s="187">
        <f>BY22</f>
        <v>77.8</v>
      </c>
      <c r="CM32" s="188"/>
      <c r="CN32" s="189"/>
      <c r="CO32" s="85"/>
      <c r="CP32" s="83"/>
      <c r="CQ32" s="174">
        <f t="shared" si="0"/>
        <v>0.53984575835475579</v>
      </c>
      <c r="CR32" s="175"/>
      <c r="CS32" s="176"/>
    </row>
    <row r="33" spans="2:97" ht="19.5" thickBot="1" x14ac:dyDescent="0.35">
      <c r="B33" s="67">
        <v>22</v>
      </c>
      <c r="C33" s="129" t="s">
        <v>57</v>
      </c>
      <c r="D33" s="130" t="s">
        <v>57</v>
      </c>
      <c r="E33" s="130" t="s">
        <v>57</v>
      </c>
      <c r="F33" s="130" t="s">
        <v>57</v>
      </c>
      <c r="G33" s="130" t="s">
        <v>57</v>
      </c>
      <c r="H33" s="130" t="s">
        <v>57</v>
      </c>
      <c r="I33" s="131" t="s">
        <v>57</v>
      </c>
      <c r="J33" s="179"/>
      <c r="K33" s="180"/>
      <c r="L33" s="69"/>
      <c r="M33" s="71"/>
      <c r="N33" s="178"/>
      <c r="O33" s="178"/>
      <c r="P33" s="178"/>
      <c r="Q33" s="178"/>
      <c r="R33" s="178"/>
      <c r="S33" s="178"/>
      <c r="T33" s="178"/>
      <c r="U33" s="177"/>
      <c r="V33" s="177"/>
      <c r="W33" s="69"/>
      <c r="X33" s="67">
        <v>22</v>
      </c>
      <c r="Y33" s="135" t="s">
        <v>89</v>
      </c>
      <c r="Z33" s="136" t="s">
        <v>89</v>
      </c>
      <c r="AA33" s="136" t="s">
        <v>89</v>
      </c>
      <c r="AB33" s="136" t="s">
        <v>89</v>
      </c>
      <c r="AC33" s="136" t="s">
        <v>89</v>
      </c>
      <c r="AD33" s="136" t="s">
        <v>89</v>
      </c>
      <c r="AE33" s="137" t="s">
        <v>89</v>
      </c>
      <c r="AF33" s="179"/>
      <c r="AG33" s="180"/>
      <c r="AH33" s="69"/>
      <c r="AI33" s="67">
        <v>22</v>
      </c>
      <c r="AJ33" s="128" t="s">
        <v>120</v>
      </c>
      <c r="AK33" s="128" t="s">
        <v>120</v>
      </c>
      <c r="AL33" s="128" t="s">
        <v>120</v>
      </c>
      <c r="AM33" s="128" t="s">
        <v>120</v>
      </c>
      <c r="AN33" s="128" t="s">
        <v>120</v>
      </c>
      <c r="AO33" s="128" t="s">
        <v>120</v>
      </c>
      <c r="AP33" s="128" t="s">
        <v>120</v>
      </c>
      <c r="AQ33" s="179"/>
      <c r="AR33" s="180"/>
      <c r="AS33" s="69"/>
      <c r="AT33" s="67">
        <v>22</v>
      </c>
      <c r="AU33" s="128" t="s">
        <v>146</v>
      </c>
      <c r="AV33" s="128" t="s">
        <v>146</v>
      </c>
      <c r="AW33" s="128" t="s">
        <v>146</v>
      </c>
      <c r="AX33" s="128" t="s">
        <v>146</v>
      </c>
      <c r="AY33" s="128" t="s">
        <v>146</v>
      </c>
      <c r="AZ33" s="128" t="s">
        <v>146</v>
      </c>
      <c r="BA33" s="128" t="s">
        <v>146</v>
      </c>
      <c r="BB33" s="179"/>
      <c r="BC33" s="180"/>
      <c r="BD33" s="69"/>
      <c r="BE33" s="67">
        <v>22</v>
      </c>
      <c r="BF33" s="135" t="s">
        <v>202</v>
      </c>
      <c r="BG33" s="136" t="s">
        <v>202</v>
      </c>
      <c r="BH33" s="136" t="s">
        <v>202</v>
      </c>
      <c r="BI33" s="136" t="s">
        <v>202</v>
      </c>
      <c r="BJ33" s="136" t="s">
        <v>202</v>
      </c>
      <c r="BK33" s="136" t="s">
        <v>202</v>
      </c>
      <c r="BL33" s="137" t="s">
        <v>202</v>
      </c>
      <c r="BM33" s="179"/>
      <c r="BN33" s="180"/>
      <c r="BQ33" s="2"/>
      <c r="BR33" s="2"/>
      <c r="BS33" s="46"/>
      <c r="BT33" s="37"/>
      <c r="BU33" s="87"/>
      <c r="BV33" s="88"/>
      <c r="BW33" s="88"/>
      <c r="BX33" s="88"/>
      <c r="BY33" s="88"/>
      <c r="BZ33" s="88"/>
      <c r="CA33" s="88"/>
      <c r="CB33" s="192"/>
      <c r="CC33" s="192"/>
      <c r="CD33" s="35"/>
      <c r="CE33" s="35"/>
      <c r="CF33" s="36"/>
      <c r="CG33" s="49"/>
      <c r="CH33" s="49"/>
      <c r="CI33" s="49"/>
      <c r="CJ33" s="49"/>
      <c r="CK33" s="36"/>
      <c r="CL33" s="198"/>
      <c r="CM33" s="199"/>
      <c r="CN33" s="199"/>
      <c r="CO33" s="85"/>
      <c r="CP33" s="83"/>
      <c r="CQ33" s="196"/>
      <c r="CR33" s="196"/>
      <c r="CS33" s="196"/>
    </row>
    <row r="34" spans="2:97" ht="19.5" thickBot="1" x14ac:dyDescent="0.35">
      <c r="B34" s="67">
        <v>23</v>
      </c>
      <c r="C34" s="135" t="s">
        <v>58</v>
      </c>
      <c r="D34" s="136" t="s">
        <v>58</v>
      </c>
      <c r="E34" s="136" t="s">
        <v>58</v>
      </c>
      <c r="F34" s="136" t="s">
        <v>58</v>
      </c>
      <c r="G34" s="136" t="s">
        <v>58</v>
      </c>
      <c r="H34" s="136" t="s">
        <v>58</v>
      </c>
      <c r="I34" s="137" t="s">
        <v>58</v>
      </c>
      <c r="J34" s="179"/>
      <c r="K34" s="180"/>
      <c r="L34" s="69"/>
      <c r="M34" s="71"/>
      <c r="N34" s="178"/>
      <c r="O34" s="178"/>
      <c r="P34" s="178"/>
      <c r="Q34" s="178"/>
      <c r="R34" s="178"/>
      <c r="S34" s="178"/>
      <c r="T34" s="178"/>
      <c r="U34" s="177"/>
      <c r="V34" s="177"/>
      <c r="W34" s="69"/>
      <c r="X34" s="67">
        <v>23</v>
      </c>
      <c r="Y34" s="132" t="s">
        <v>90</v>
      </c>
      <c r="Z34" s="133" t="s">
        <v>90</v>
      </c>
      <c r="AA34" s="133" t="s">
        <v>90</v>
      </c>
      <c r="AB34" s="133" t="s">
        <v>90</v>
      </c>
      <c r="AC34" s="133" t="s">
        <v>90</v>
      </c>
      <c r="AD34" s="133" t="s">
        <v>90</v>
      </c>
      <c r="AE34" s="134" t="s">
        <v>90</v>
      </c>
      <c r="AF34" s="179"/>
      <c r="AG34" s="180"/>
      <c r="AH34" s="69"/>
      <c r="AI34" s="67">
        <v>23</v>
      </c>
      <c r="AJ34" s="128" t="s">
        <v>121</v>
      </c>
      <c r="AK34" s="128" t="s">
        <v>121</v>
      </c>
      <c r="AL34" s="128" t="s">
        <v>121</v>
      </c>
      <c r="AM34" s="128" t="s">
        <v>121</v>
      </c>
      <c r="AN34" s="128" t="s">
        <v>121</v>
      </c>
      <c r="AO34" s="128" t="s">
        <v>121</v>
      </c>
      <c r="AP34" s="128" t="s">
        <v>121</v>
      </c>
      <c r="AQ34" s="179">
        <v>1</v>
      </c>
      <c r="AR34" s="180"/>
      <c r="AS34" s="69"/>
      <c r="AT34" s="67">
        <v>23</v>
      </c>
      <c r="AU34" s="128" t="s">
        <v>147</v>
      </c>
      <c r="AV34" s="128" t="s">
        <v>147</v>
      </c>
      <c r="AW34" s="128" t="s">
        <v>147</v>
      </c>
      <c r="AX34" s="128" t="s">
        <v>147</v>
      </c>
      <c r="AY34" s="128" t="s">
        <v>147</v>
      </c>
      <c r="AZ34" s="128" t="s">
        <v>147</v>
      </c>
      <c r="BA34" s="128" t="s">
        <v>147</v>
      </c>
      <c r="BB34" s="179"/>
      <c r="BC34" s="180"/>
      <c r="BD34" s="69"/>
      <c r="BE34" s="67">
        <v>23</v>
      </c>
      <c r="BF34" s="129" t="s">
        <v>203</v>
      </c>
      <c r="BG34" s="130" t="s">
        <v>203</v>
      </c>
      <c r="BH34" s="130" t="s">
        <v>203</v>
      </c>
      <c r="BI34" s="130" t="s">
        <v>203</v>
      </c>
      <c r="BJ34" s="130" t="s">
        <v>203</v>
      </c>
      <c r="BK34" s="130" t="s">
        <v>203</v>
      </c>
      <c r="BL34" s="131" t="s">
        <v>203</v>
      </c>
      <c r="BM34" s="179">
        <v>1</v>
      </c>
      <c r="BN34" s="180"/>
      <c r="BQ34" s="2"/>
      <c r="BR34" s="2"/>
      <c r="BS34" s="40" t="s">
        <v>235</v>
      </c>
      <c r="BT34" s="41"/>
      <c r="BU34" s="42"/>
      <c r="BV34" s="43"/>
      <c r="BW34" s="43"/>
      <c r="BX34" s="43"/>
      <c r="BY34" s="43"/>
      <c r="BZ34" s="193">
        <f>BB11</f>
        <v>67</v>
      </c>
      <c r="CA34" s="194"/>
      <c r="CB34" s="86"/>
      <c r="CC34" s="86"/>
      <c r="CD34" s="35"/>
      <c r="CE34" s="35"/>
      <c r="CF34" s="36"/>
      <c r="CG34" s="197"/>
      <c r="CH34" s="197"/>
      <c r="CI34" s="197"/>
      <c r="CJ34" s="197"/>
      <c r="CK34" s="36"/>
      <c r="CL34" s="187">
        <f>BY22</f>
        <v>77.8</v>
      </c>
      <c r="CM34" s="188"/>
      <c r="CN34" s="189"/>
      <c r="CO34" s="85"/>
      <c r="CP34" s="83"/>
      <c r="CQ34" s="174">
        <f t="shared" si="0"/>
        <v>0.86118251928020573</v>
      </c>
      <c r="CR34" s="175"/>
      <c r="CS34" s="176"/>
    </row>
    <row r="35" spans="2:97" ht="19.5" thickBot="1" x14ac:dyDescent="0.35">
      <c r="B35" s="67">
        <v>24</v>
      </c>
      <c r="C35" s="132" t="s">
        <v>59</v>
      </c>
      <c r="D35" s="133" t="s">
        <v>59</v>
      </c>
      <c r="E35" s="133" t="s">
        <v>59</v>
      </c>
      <c r="F35" s="133" t="s">
        <v>59</v>
      </c>
      <c r="G35" s="133" t="s">
        <v>59</v>
      </c>
      <c r="H35" s="133" t="s">
        <v>59</v>
      </c>
      <c r="I35" s="134" t="s">
        <v>59</v>
      </c>
      <c r="J35" s="179"/>
      <c r="K35" s="180"/>
      <c r="L35" s="69"/>
      <c r="M35" s="71"/>
      <c r="N35" s="178"/>
      <c r="O35" s="178"/>
      <c r="P35" s="178"/>
      <c r="Q35" s="178"/>
      <c r="R35" s="178"/>
      <c r="S35" s="178"/>
      <c r="T35" s="178"/>
      <c r="U35" s="177"/>
      <c r="V35" s="177"/>
      <c r="W35" s="69"/>
      <c r="X35" s="67">
        <v>24</v>
      </c>
      <c r="Y35" s="128" t="s">
        <v>91</v>
      </c>
      <c r="Z35" s="128" t="s">
        <v>91</v>
      </c>
      <c r="AA35" s="128" t="s">
        <v>91</v>
      </c>
      <c r="AB35" s="128" t="s">
        <v>91</v>
      </c>
      <c r="AC35" s="128" t="s">
        <v>91</v>
      </c>
      <c r="AD35" s="128" t="s">
        <v>91</v>
      </c>
      <c r="AE35" s="128" t="s">
        <v>91</v>
      </c>
      <c r="AF35" s="179"/>
      <c r="AG35" s="180"/>
      <c r="AH35" s="69"/>
      <c r="AI35" s="67">
        <v>24</v>
      </c>
      <c r="AJ35" s="128" t="s">
        <v>122</v>
      </c>
      <c r="AK35" s="128" t="s">
        <v>122</v>
      </c>
      <c r="AL35" s="128" t="s">
        <v>122</v>
      </c>
      <c r="AM35" s="128" t="s">
        <v>122</v>
      </c>
      <c r="AN35" s="128" t="s">
        <v>122</v>
      </c>
      <c r="AO35" s="128" t="s">
        <v>122</v>
      </c>
      <c r="AP35" s="128" t="s">
        <v>122</v>
      </c>
      <c r="AQ35" s="179"/>
      <c r="AR35" s="180"/>
      <c r="AS35" s="69"/>
      <c r="AT35" s="67">
        <v>24</v>
      </c>
      <c r="AU35" s="128" t="s">
        <v>148</v>
      </c>
      <c r="AV35" s="128" t="s">
        <v>148</v>
      </c>
      <c r="AW35" s="128" t="s">
        <v>148</v>
      </c>
      <c r="AX35" s="128" t="s">
        <v>148</v>
      </c>
      <c r="AY35" s="128" t="s">
        <v>148</v>
      </c>
      <c r="AZ35" s="128" t="s">
        <v>148</v>
      </c>
      <c r="BA35" s="128" t="s">
        <v>148</v>
      </c>
      <c r="BB35" s="179"/>
      <c r="BC35" s="180"/>
      <c r="BD35" s="69"/>
      <c r="BE35" s="67">
        <v>24</v>
      </c>
      <c r="BF35" s="135" t="s">
        <v>204</v>
      </c>
      <c r="BG35" s="136" t="s">
        <v>204</v>
      </c>
      <c r="BH35" s="136" t="s">
        <v>204</v>
      </c>
      <c r="BI35" s="136" t="s">
        <v>204</v>
      </c>
      <c r="BJ35" s="136" t="s">
        <v>204</v>
      </c>
      <c r="BK35" s="136" t="s">
        <v>204</v>
      </c>
      <c r="BL35" s="137" t="s">
        <v>204</v>
      </c>
      <c r="BM35" s="179"/>
      <c r="BN35" s="180"/>
      <c r="BQ35" s="2"/>
      <c r="BR35" s="2"/>
      <c r="BS35" s="46"/>
      <c r="BT35" s="37"/>
      <c r="BU35" s="87"/>
      <c r="BV35" s="88"/>
      <c r="BW35" s="88"/>
      <c r="BX35" s="88"/>
      <c r="BY35" s="88"/>
      <c r="BZ35" s="88"/>
      <c r="CA35" s="88"/>
      <c r="CB35" s="192"/>
      <c r="CC35" s="192"/>
      <c r="CD35" s="35"/>
      <c r="CE35" s="35"/>
      <c r="CF35" s="36"/>
      <c r="CG35" s="49"/>
      <c r="CH35" s="49"/>
      <c r="CI35" s="49"/>
      <c r="CJ35" s="49"/>
      <c r="CK35" s="36"/>
      <c r="CL35" s="198"/>
      <c r="CM35" s="199"/>
      <c r="CN35" s="199"/>
      <c r="CO35" s="85"/>
      <c r="CP35" s="83"/>
      <c r="CQ35" s="196"/>
      <c r="CR35" s="196"/>
      <c r="CS35" s="196"/>
    </row>
    <row r="36" spans="2:97" ht="19.5" thickBot="1" x14ac:dyDescent="0.35">
      <c r="B36" s="71"/>
      <c r="C36" s="178"/>
      <c r="D36" s="178"/>
      <c r="E36" s="178"/>
      <c r="F36" s="178"/>
      <c r="G36" s="178"/>
      <c r="H36" s="178"/>
      <c r="I36" s="178"/>
      <c r="J36" s="177"/>
      <c r="K36" s="177"/>
      <c r="L36" s="69"/>
      <c r="M36" s="71"/>
      <c r="N36" s="178"/>
      <c r="O36" s="178"/>
      <c r="P36" s="178"/>
      <c r="Q36" s="178"/>
      <c r="R36" s="178"/>
      <c r="S36" s="178"/>
      <c r="T36" s="178"/>
      <c r="U36" s="177"/>
      <c r="V36" s="177"/>
      <c r="W36" s="69"/>
      <c r="X36" s="67">
        <v>25</v>
      </c>
      <c r="Y36" s="128" t="s">
        <v>92</v>
      </c>
      <c r="Z36" s="128" t="s">
        <v>92</v>
      </c>
      <c r="AA36" s="128" t="s">
        <v>92</v>
      </c>
      <c r="AB36" s="128" t="s">
        <v>92</v>
      </c>
      <c r="AC36" s="128" t="s">
        <v>92</v>
      </c>
      <c r="AD36" s="128" t="s">
        <v>92</v>
      </c>
      <c r="AE36" s="128" t="s">
        <v>92</v>
      </c>
      <c r="AF36" s="179"/>
      <c r="AG36" s="180"/>
      <c r="AH36" s="69"/>
      <c r="AI36" s="67">
        <v>25</v>
      </c>
      <c r="AJ36" s="128" t="s">
        <v>123</v>
      </c>
      <c r="AK36" s="128" t="s">
        <v>123</v>
      </c>
      <c r="AL36" s="128" t="s">
        <v>123</v>
      </c>
      <c r="AM36" s="128" t="s">
        <v>123</v>
      </c>
      <c r="AN36" s="128" t="s">
        <v>123</v>
      </c>
      <c r="AO36" s="128" t="s">
        <v>123</v>
      </c>
      <c r="AP36" s="128" t="s">
        <v>123</v>
      </c>
      <c r="AQ36" s="179"/>
      <c r="AR36" s="180"/>
      <c r="AS36" s="69"/>
      <c r="AT36" s="67">
        <v>25</v>
      </c>
      <c r="AU36" s="128" t="s">
        <v>149</v>
      </c>
      <c r="AV36" s="128" t="s">
        <v>149</v>
      </c>
      <c r="AW36" s="128" t="s">
        <v>149</v>
      </c>
      <c r="AX36" s="128" t="s">
        <v>149</v>
      </c>
      <c r="AY36" s="128" t="s">
        <v>149</v>
      </c>
      <c r="AZ36" s="128" t="s">
        <v>149</v>
      </c>
      <c r="BA36" s="128" t="s">
        <v>149</v>
      </c>
      <c r="BB36" s="179"/>
      <c r="BC36" s="180"/>
      <c r="BD36" s="69"/>
      <c r="BE36" s="67">
        <v>25</v>
      </c>
      <c r="BF36" s="129" t="s">
        <v>205</v>
      </c>
      <c r="BG36" s="130" t="s">
        <v>205</v>
      </c>
      <c r="BH36" s="130" t="s">
        <v>205</v>
      </c>
      <c r="BI36" s="130" t="s">
        <v>205</v>
      </c>
      <c r="BJ36" s="130" t="s">
        <v>205</v>
      </c>
      <c r="BK36" s="130" t="s">
        <v>205</v>
      </c>
      <c r="BL36" s="131" t="s">
        <v>205</v>
      </c>
      <c r="BM36" s="179"/>
      <c r="BN36" s="180"/>
      <c r="BQ36" s="2"/>
      <c r="BR36" s="2"/>
      <c r="BS36" s="40" t="s">
        <v>29</v>
      </c>
      <c r="BT36" s="41"/>
      <c r="BU36" s="42"/>
      <c r="BV36" s="43"/>
      <c r="BW36" s="43"/>
      <c r="BX36" s="43"/>
      <c r="BY36" s="43"/>
      <c r="BZ36" s="193">
        <f>BM11</f>
        <v>44</v>
      </c>
      <c r="CA36" s="194"/>
      <c r="CB36" s="86"/>
      <c r="CC36" s="86"/>
      <c r="CD36" s="35"/>
      <c r="CE36" s="35"/>
      <c r="CF36" s="36"/>
      <c r="CG36" s="197"/>
      <c r="CH36" s="197"/>
      <c r="CI36" s="197"/>
      <c r="CJ36" s="197"/>
      <c r="CK36" s="36"/>
      <c r="CL36" s="187">
        <f>BY22</f>
        <v>77.8</v>
      </c>
      <c r="CM36" s="188"/>
      <c r="CN36" s="189"/>
      <c r="CO36" s="85"/>
      <c r="CP36" s="83"/>
      <c r="CQ36" s="174">
        <f t="shared" si="0"/>
        <v>0.56555269922879181</v>
      </c>
      <c r="CR36" s="175"/>
      <c r="CS36" s="176"/>
    </row>
    <row r="37" spans="2:97" ht="19.5" thickBot="1" x14ac:dyDescent="0.35">
      <c r="B37" s="71"/>
      <c r="C37" s="178"/>
      <c r="D37" s="178"/>
      <c r="E37" s="178"/>
      <c r="F37" s="178"/>
      <c r="G37" s="178"/>
      <c r="H37" s="178"/>
      <c r="I37" s="178"/>
      <c r="J37" s="177"/>
      <c r="K37" s="177"/>
      <c r="L37" s="69"/>
      <c r="M37" s="71"/>
      <c r="N37" s="178"/>
      <c r="O37" s="178"/>
      <c r="P37" s="178"/>
      <c r="Q37" s="178"/>
      <c r="R37" s="178"/>
      <c r="S37" s="178"/>
      <c r="T37" s="178"/>
      <c r="U37" s="177"/>
      <c r="V37" s="177"/>
      <c r="W37" s="69"/>
      <c r="X37" s="67">
        <v>26</v>
      </c>
      <c r="Y37" s="128" t="s">
        <v>93</v>
      </c>
      <c r="Z37" s="128" t="s">
        <v>93</v>
      </c>
      <c r="AA37" s="128" t="s">
        <v>93</v>
      </c>
      <c r="AB37" s="128" t="s">
        <v>93</v>
      </c>
      <c r="AC37" s="128" t="s">
        <v>93</v>
      </c>
      <c r="AD37" s="128" t="s">
        <v>93</v>
      </c>
      <c r="AE37" s="128" t="s">
        <v>93</v>
      </c>
      <c r="AF37" s="179">
        <v>2</v>
      </c>
      <c r="AG37" s="180"/>
      <c r="AH37" s="69"/>
      <c r="AI37" s="67">
        <v>26</v>
      </c>
      <c r="AJ37" s="128" t="s">
        <v>124</v>
      </c>
      <c r="AK37" s="128" t="s">
        <v>124</v>
      </c>
      <c r="AL37" s="128" t="s">
        <v>124</v>
      </c>
      <c r="AM37" s="128" t="s">
        <v>124</v>
      </c>
      <c r="AN37" s="128" t="s">
        <v>124</v>
      </c>
      <c r="AO37" s="128" t="s">
        <v>124</v>
      </c>
      <c r="AP37" s="128" t="s">
        <v>124</v>
      </c>
      <c r="AQ37" s="179">
        <v>21</v>
      </c>
      <c r="AR37" s="180"/>
      <c r="AS37" s="69"/>
      <c r="AT37" s="67">
        <v>26</v>
      </c>
      <c r="AU37" s="128" t="s">
        <v>150</v>
      </c>
      <c r="AV37" s="128" t="s">
        <v>150</v>
      </c>
      <c r="AW37" s="128" t="s">
        <v>150</v>
      </c>
      <c r="AX37" s="128" t="s">
        <v>150</v>
      </c>
      <c r="AY37" s="128" t="s">
        <v>150</v>
      </c>
      <c r="AZ37" s="128" t="s">
        <v>150</v>
      </c>
      <c r="BA37" s="128" t="s">
        <v>150</v>
      </c>
      <c r="BB37" s="179"/>
      <c r="BC37" s="180"/>
      <c r="BD37" s="69"/>
      <c r="BE37" s="67">
        <v>26</v>
      </c>
      <c r="BF37" s="135" t="s">
        <v>206</v>
      </c>
      <c r="BG37" s="136" t="s">
        <v>206</v>
      </c>
      <c r="BH37" s="136" t="s">
        <v>206</v>
      </c>
      <c r="BI37" s="136" t="s">
        <v>206</v>
      </c>
      <c r="BJ37" s="136" t="s">
        <v>206</v>
      </c>
      <c r="BK37" s="136" t="s">
        <v>206</v>
      </c>
      <c r="BL37" s="137" t="s">
        <v>206</v>
      </c>
      <c r="BM37" s="179">
        <v>3</v>
      </c>
      <c r="BN37" s="180"/>
      <c r="BQ37" s="2"/>
      <c r="BR37" s="2"/>
      <c r="BS37" s="46"/>
      <c r="BT37" s="37"/>
      <c r="BU37" s="87"/>
      <c r="BV37" s="88"/>
      <c r="BW37" s="88"/>
      <c r="BX37" s="88"/>
      <c r="BY37" s="88"/>
      <c r="BZ37" s="88"/>
      <c r="CA37" s="88"/>
      <c r="CB37" s="192"/>
      <c r="CC37" s="192"/>
      <c r="CD37" s="35"/>
      <c r="CE37" s="35"/>
      <c r="CF37" s="36"/>
      <c r="CG37" s="36"/>
      <c r="CH37" s="36"/>
      <c r="CI37" s="36"/>
      <c r="CJ37" s="36"/>
      <c r="CK37" s="36"/>
      <c r="CL37" s="198"/>
      <c r="CM37" s="199"/>
      <c r="CN37" s="199"/>
      <c r="CO37" s="83"/>
      <c r="CP37" s="83"/>
      <c r="CQ37" s="196"/>
      <c r="CR37" s="196"/>
      <c r="CS37" s="196"/>
    </row>
    <row r="38" spans="2:97" ht="19.5" thickBot="1" x14ac:dyDescent="0.35">
      <c r="B38" s="71"/>
      <c r="C38" s="178"/>
      <c r="D38" s="178"/>
      <c r="E38" s="178"/>
      <c r="F38" s="178"/>
      <c r="G38" s="178"/>
      <c r="H38" s="178"/>
      <c r="I38" s="178"/>
      <c r="J38" s="177"/>
      <c r="K38" s="177"/>
      <c r="L38" s="69"/>
      <c r="M38" s="71"/>
      <c r="N38" s="178"/>
      <c r="O38" s="178"/>
      <c r="P38" s="178"/>
      <c r="Q38" s="178"/>
      <c r="R38" s="178"/>
      <c r="S38" s="178"/>
      <c r="T38" s="178"/>
      <c r="U38" s="177"/>
      <c r="V38" s="177"/>
      <c r="W38" s="69"/>
      <c r="X38" s="67">
        <v>27</v>
      </c>
      <c r="Y38" s="128" t="s">
        <v>94</v>
      </c>
      <c r="Z38" s="128" t="s">
        <v>94</v>
      </c>
      <c r="AA38" s="128" t="s">
        <v>94</v>
      </c>
      <c r="AB38" s="128" t="s">
        <v>94</v>
      </c>
      <c r="AC38" s="128" t="s">
        <v>94</v>
      </c>
      <c r="AD38" s="128" t="s">
        <v>94</v>
      </c>
      <c r="AE38" s="128" t="s">
        <v>94</v>
      </c>
      <c r="AF38" s="179"/>
      <c r="AG38" s="180"/>
      <c r="AH38" s="69"/>
      <c r="AI38" s="71"/>
      <c r="AJ38" s="178"/>
      <c r="AK38" s="178"/>
      <c r="AL38" s="178"/>
      <c r="AM38" s="178"/>
      <c r="AN38" s="178"/>
      <c r="AO38" s="178"/>
      <c r="AP38" s="178"/>
      <c r="AQ38" s="177"/>
      <c r="AR38" s="177"/>
      <c r="AS38" s="69"/>
      <c r="AT38" s="67">
        <v>27</v>
      </c>
      <c r="AU38" s="128" t="s">
        <v>151</v>
      </c>
      <c r="AV38" s="128" t="s">
        <v>151</v>
      </c>
      <c r="AW38" s="128" t="s">
        <v>151</v>
      </c>
      <c r="AX38" s="128" t="s">
        <v>151</v>
      </c>
      <c r="AY38" s="128" t="s">
        <v>151</v>
      </c>
      <c r="AZ38" s="128" t="s">
        <v>151</v>
      </c>
      <c r="BA38" s="128" t="s">
        <v>151</v>
      </c>
      <c r="BB38" s="179"/>
      <c r="BC38" s="180"/>
      <c r="BD38" s="69"/>
      <c r="BE38" s="67">
        <v>27</v>
      </c>
      <c r="BF38" s="129" t="s">
        <v>207</v>
      </c>
      <c r="BG38" s="130" t="s">
        <v>207</v>
      </c>
      <c r="BH38" s="130" t="s">
        <v>207</v>
      </c>
      <c r="BI38" s="130" t="s">
        <v>207</v>
      </c>
      <c r="BJ38" s="130" t="s">
        <v>207</v>
      </c>
      <c r="BK38" s="130" t="s">
        <v>207</v>
      </c>
      <c r="BL38" s="131" t="s">
        <v>207</v>
      </c>
      <c r="BM38" s="179"/>
      <c r="BN38" s="180"/>
      <c r="BS38" s="40"/>
      <c r="BT38" s="41"/>
      <c r="BU38" s="42"/>
      <c r="BV38" s="43"/>
      <c r="BW38" s="43"/>
      <c r="BX38" s="43"/>
      <c r="BY38" s="43"/>
      <c r="BZ38" s="193"/>
      <c r="CA38" s="194"/>
      <c r="CB38" s="192"/>
      <c r="CC38" s="192"/>
      <c r="CD38" s="36"/>
      <c r="CE38" s="36"/>
      <c r="CF38" s="36"/>
      <c r="CG38" s="36"/>
      <c r="CH38" s="36"/>
      <c r="CI38" s="36"/>
      <c r="CJ38" s="36"/>
      <c r="CK38" s="36"/>
      <c r="CL38" s="187"/>
      <c r="CM38" s="188"/>
      <c r="CN38" s="189"/>
      <c r="CO38" s="36"/>
      <c r="CP38" s="36"/>
      <c r="CQ38" s="174" t="e">
        <f t="shared" ref="CQ38" si="1">SUM(BZ38/CL38)</f>
        <v>#DIV/0!</v>
      </c>
      <c r="CR38" s="175"/>
      <c r="CS38" s="176"/>
    </row>
    <row r="39" spans="2:97" ht="18.75" x14ac:dyDescent="0.3">
      <c r="B39" s="71"/>
      <c r="C39" s="178"/>
      <c r="D39" s="178"/>
      <c r="E39" s="178"/>
      <c r="F39" s="178"/>
      <c r="G39" s="178"/>
      <c r="H39" s="178"/>
      <c r="I39" s="178"/>
      <c r="J39" s="177"/>
      <c r="K39" s="177"/>
      <c r="L39" s="69"/>
      <c r="M39" s="71"/>
      <c r="N39" s="178"/>
      <c r="O39" s="178"/>
      <c r="P39" s="178"/>
      <c r="Q39" s="178"/>
      <c r="R39" s="178"/>
      <c r="S39" s="178"/>
      <c r="T39" s="178"/>
      <c r="U39" s="177"/>
      <c r="V39" s="177"/>
      <c r="W39" s="69"/>
      <c r="X39" s="67">
        <v>28</v>
      </c>
      <c r="Y39" s="128" t="s">
        <v>95</v>
      </c>
      <c r="Z39" s="128" t="s">
        <v>95</v>
      </c>
      <c r="AA39" s="128" t="s">
        <v>95</v>
      </c>
      <c r="AB39" s="128" t="s">
        <v>95</v>
      </c>
      <c r="AC39" s="128" t="s">
        <v>95</v>
      </c>
      <c r="AD39" s="128" t="s">
        <v>95</v>
      </c>
      <c r="AE39" s="128" t="s">
        <v>95</v>
      </c>
      <c r="AF39" s="179">
        <v>3</v>
      </c>
      <c r="AG39" s="180"/>
      <c r="AH39" s="69"/>
      <c r="AI39" s="71"/>
      <c r="AJ39" s="178"/>
      <c r="AK39" s="178"/>
      <c r="AL39" s="178"/>
      <c r="AM39" s="178"/>
      <c r="AN39" s="178"/>
      <c r="AO39" s="178"/>
      <c r="AP39" s="178"/>
      <c r="AQ39" s="177"/>
      <c r="AR39" s="177"/>
      <c r="AS39" s="69"/>
      <c r="AT39" s="67">
        <v>28</v>
      </c>
      <c r="AU39" s="128" t="s">
        <v>152</v>
      </c>
      <c r="AV39" s="128" t="s">
        <v>152</v>
      </c>
      <c r="AW39" s="128" t="s">
        <v>152</v>
      </c>
      <c r="AX39" s="128" t="s">
        <v>152</v>
      </c>
      <c r="AY39" s="128" t="s">
        <v>152</v>
      </c>
      <c r="AZ39" s="128" t="s">
        <v>152</v>
      </c>
      <c r="BA39" s="128" t="s">
        <v>152</v>
      </c>
      <c r="BB39" s="179">
        <v>5</v>
      </c>
      <c r="BC39" s="180"/>
      <c r="BD39" s="69"/>
      <c r="BE39" s="67">
        <v>28</v>
      </c>
      <c r="BF39" s="135" t="s">
        <v>208</v>
      </c>
      <c r="BG39" s="136" t="s">
        <v>208</v>
      </c>
      <c r="BH39" s="136" t="s">
        <v>208</v>
      </c>
      <c r="BI39" s="136" t="s">
        <v>208</v>
      </c>
      <c r="BJ39" s="136" t="s">
        <v>208</v>
      </c>
      <c r="BK39" s="136" t="s">
        <v>208</v>
      </c>
      <c r="BL39" s="137" t="s">
        <v>208</v>
      </c>
      <c r="BM39" s="179"/>
      <c r="BN39" s="180"/>
      <c r="BS39" s="46"/>
      <c r="BT39" s="37"/>
      <c r="BU39" s="87"/>
      <c r="BV39" s="88"/>
      <c r="BW39" s="88"/>
      <c r="BX39" s="88"/>
      <c r="BY39" s="201"/>
      <c r="BZ39" s="196"/>
      <c r="CA39" s="88"/>
      <c r="CB39" s="192"/>
      <c r="CC39" s="192"/>
      <c r="CD39" s="36"/>
      <c r="CE39" s="36"/>
      <c r="CF39" s="36"/>
      <c r="CG39" s="36"/>
      <c r="CH39" s="36"/>
      <c r="CI39" s="36"/>
      <c r="CJ39" s="196"/>
      <c r="CK39" s="196"/>
      <c r="CL39" s="196"/>
      <c r="CM39" s="196"/>
      <c r="CN39" s="196"/>
      <c r="CO39" s="36"/>
      <c r="CP39" s="36"/>
      <c r="CQ39" s="36"/>
      <c r="CR39" s="36"/>
      <c r="CS39" s="36"/>
    </row>
    <row r="40" spans="2:97" ht="18.75" x14ac:dyDescent="0.3">
      <c r="B40" s="71"/>
      <c r="C40" s="178"/>
      <c r="D40" s="178"/>
      <c r="E40" s="178"/>
      <c r="F40" s="178"/>
      <c r="G40" s="178"/>
      <c r="H40" s="178"/>
      <c r="I40" s="178"/>
      <c r="J40" s="177"/>
      <c r="K40" s="177"/>
      <c r="L40" s="69"/>
      <c r="M40" s="71"/>
      <c r="N40" s="178"/>
      <c r="O40" s="178"/>
      <c r="P40" s="178"/>
      <c r="Q40" s="178"/>
      <c r="R40" s="178"/>
      <c r="S40" s="178"/>
      <c r="T40" s="178"/>
      <c r="U40" s="177"/>
      <c r="V40" s="177"/>
      <c r="W40" s="69"/>
      <c r="X40" s="67">
        <v>29</v>
      </c>
      <c r="Y40" s="128" t="s">
        <v>96</v>
      </c>
      <c r="Z40" s="128" t="s">
        <v>96</v>
      </c>
      <c r="AA40" s="128" t="s">
        <v>96</v>
      </c>
      <c r="AB40" s="128" t="s">
        <v>96</v>
      </c>
      <c r="AC40" s="128" t="s">
        <v>96</v>
      </c>
      <c r="AD40" s="128" t="s">
        <v>96</v>
      </c>
      <c r="AE40" s="128" t="s">
        <v>96</v>
      </c>
      <c r="AF40" s="179"/>
      <c r="AG40" s="180"/>
      <c r="AH40" s="69"/>
      <c r="AI40" s="71"/>
      <c r="AJ40" s="178"/>
      <c r="AK40" s="178"/>
      <c r="AL40" s="178"/>
      <c r="AM40" s="178"/>
      <c r="AN40" s="178"/>
      <c r="AO40" s="178"/>
      <c r="AP40" s="178"/>
      <c r="AQ40" s="177"/>
      <c r="AR40" s="177"/>
      <c r="AS40" s="69"/>
      <c r="AT40" s="67">
        <v>29</v>
      </c>
      <c r="AU40" s="128" t="s">
        <v>153</v>
      </c>
      <c r="AV40" s="128" t="s">
        <v>153</v>
      </c>
      <c r="AW40" s="128" t="s">
        <v>153</v>
      </c>
      <c r="AX40" s="128" t="s">
        <v>153</v>
      </c>
      <c r="AY40" s="128" t="s">
        <v>153</v>
      </c>
      <c r="AZ40" s="128" t="s">
        <v>153</v>
      </c>
      <c r="BA40" s="128" t="s">
        <v>153</v>
      </c>
      <c r="BB40" s="179">
        <v>2</v>
      </c>
      <c r="BC40" s="180"/>
      <c r="BD40" s="69"/>
      <c r="BE40" s="67">
        <v>29</v>
      </c>
      <c r="BF40" s="129" t="s">
        <v>209</v>
      </c>
      <c r="BG40" s="130" t="s">
        <v>209</v>
      </c>
      <c r="BH40" s="130" t="s">
        <v>209</v>
      </c>
      <c r="BI40" s="130" t="s">
        <v>209</v>
      </c>
      <c r="BJ40" s="130" t="s">
        <v>209</v>
      </c>
      <c r="BK40" s="130" t="s">
        <v>209</v>
      </c>
      <c r="BL40" s="131" t="s">
        <v>209</v>
      </c>
      <c r="BM40" s="179">
        <v>3</v>
      </c>
      <c r="BN40" s="180"/>
      <c r="BS40" s="21"/>
      <c r="BT40" s="6"/>
      <c r="BU40" s="28"/>
      <c r="BV40" s="29"/>
      <c r="BW40" s="29"/>
      <c r="BX40" s="29"/>
      <c r="BY40" s="29"/>
      <c r="BZ40" s="29"/>
      <c r="CA40" s="29"/>
      <c r="CB40" s="101"/>
      <c r="CC40" s="101"/>
    </row>
    <row r="41" spans="2:97" ht="18.75" x14ac:dyDescent="0.3">
      <c r="B41" s="71"/>
      <c r="C41" s="178"/>
      <c r="D41" s="178"/>
      <c r="E41" s="178"/>
      <c r="F41" s="178"/>
      <c r="G41" s="178"/>
      <c r="H41" s="178"/>
      <c r="I41" s="178"/>
      <c r="J41" s="177"/>
      <c r="K41" s="177"/>
      <c r="L41" s="69"/>
      <c r="M41" s="71"/>
      <c r="N41" s="178"/>
      <c r="O41" s="178"/>
      <c r="P41" s="178"/>
      <c r="Q41" s="178"/>
      <c r="R41" s="178"/>
      <c r="S41" s="178"/>
      <c r="T41" s="178"/>
      <c r="U41" s="177"/>
      <c r="V41" s="177"/>
      <c r="W41" s="69"/>
      <c r="X41" s="67">
        <v>30</v>
      </c>
      <c r="Y41" s="128" t="s">
        <v>97</v>
      </c>
      <c r="Z41" s="128" t="s">
        <v>97</v>
      </c>
      <c r="AA41" s="128" t="s">
        <v>97</v>
      </c>
      <c r="AB41" s="128" t="s">
        <v>97</v>
      </c>
      <c r="AC41" s="128" t="s">
        <v>97</v>
      </c>
      <c r="AD41" s="128" t="s">
        <v>97</v>
      </c>
      <c r="AE41" s="128" t="s">
        <v>97</v>
      </c>
      <c r="AF41" s="179"/>
      <c r="AG41" s="180"/>
      <c r="AH41" s="69"/>
      <c r="AI41" s="71"/>
      <c r="AJ41" s="178"/>
      <c r="AK41" s="178"/>
      <c r="AL41" s="178"/>
      <c r="AM41" s="178"/>
      <c r="AN41" s="178"/>
      <c r="AO41" s="178"/>
      <c r="AP41" s="178"/>
      <c r="AQ41" s="177"/>
      <c r="AR41" s="177"/>
      <c r="AS41" s="69"/>
      <c r="AT41" s="67">
        <v>30</v>
      </c>
      <c r="AU41" s="128" t="s">
        <v>154</v>
      </c>
      <c r="AV41" s="128" t="s">
        <v>154</v>
      </c>
      <c r="AW41" s="128" t="s">
        <v>154</v>
      </c>
      <c r="AX41" s="128" t="s">
        <v>154</v>
      </c>
      <c r="AY41" s="128" t="s">
        <v>154</v>
      </c>
      <c r="AZ41" s="128" t="s">
        <v>154</v>
      </c>
      <c r="BA41" s="128" t="s">
        <v>154</v>
      </c>
      <c r="BB41" s="179"/>
      <c r="BC41" s="180"/>
      <c r="BD41" s="69"/>
      <c r="BE41" s="67">
        <v>30</v>
      </c>
      <c r="BF41" s="135" t="s">
        <v>210</v>
      </c>
      <c r="BG41" s="136" t="s">
        <v>210</v>
      </c>
      <c r="BH41" s="136" t="s">
        <v>210</v>
      </c>
      <c r="BI41" s="136" t="s">
        <v>210</v>
      </c>
      <c r="BJ41" s="136" t="s">
        <v>210</v>
      </c>
      <c r="BK41" s="136" t="s">
        <v>210</v>
      </c>
      <c r="BL41" s="137" t="s">
        <v>210</v>
      </c>
      <c r="BM41" s="179"/>
      <c r="BN41" s="180"/>
      <c r="BS41" s="21"/>
      <c r="BT41" s="6"/>
      <c r="BU41" s="28"/>
      <c r="BV41" s="29"/>
      <c r="BW41" s="29"/>
      <c r="BX41" s="29"/>
      <c r="BY41" s="29"/>
      <c r="BZ41" s="29"/>
      <c r="CA41" s="29"/>
      <c r="CB41" s="101"/>
      <c r="CC41" s="101"/>
    </row>
    <row r="42" spans="2:97" ht="18.75" x14ac:dyDescent="0.3">
      <c r="B42" s="71"/>
      <c r="C42" s="178"/>
      <c r="D42" s="178"/>
      <c r="E42" s="178"/>
      <c r="F42" s="178"/>
      <c r="G42" s="178"/>
      <c r="H42" s="178"/>
      <c r="I42" s="178"/>
      <c r="J42" s="177"/>
      <c r="K42" s="177"/>
      <c r="L42" s="69"/>
      <c r="M42" s="71"/>
      <c r="N42" s="178"/>
      <c r="O42" s="178"/>
      <c r="P42" s="178"/>
      <c r="Q42" s="178"/>
      <c r="R42" s="178"/>
      <c r="S42" s="178"/>
      <c r="T42" s="178"/>
      <c r="U42" s="177"/>
      <c r="V42" s="177"/>
      <c r="W42" s="69"/>
      <c r="X42" s="67">
        <v>31</v>
      </c>
      <c r="Y42" s="128" t="s">
        <v>98</v>
      </c>
      <c r="Z42" s="128" t="s">
        <v>98</v>
      </c>
      <c r="AA42" s="128" t="s">
        <v>98</v>
      </c>
      <c r="AB42" s="128" t="s">
        <v>98</v>
      </c>
      <c r="AC42" s="128" t="s">
        <v>98</v>
      </c>
      <c r="AD42" s="128" t="s">
        <v>98</v>
      </c>
      <c r="AE42" s="128" t="s">
        <v>98</v>
      </c>
      <c r="AF42" s="179"/>
      <c r="AG42" s="180"/>
      <c r="AH42" s="69"/>
      <c r="AI42" s="71"/>
      <c r="AJ42" s="178"/>
      <c r="AK42" s="178"/>
      <c r="AL42" s="178"/>
      <c r="AM42" s="178"/>
      <c r="AN42" s="178"/>
      <c r="AO42" s="178"/>
      <c r="AP42" s="178"/>
      <c r="AQ42" s="177"/>
      <c r="AR42" s="177"/>
      <c r="AS42" s="69"/>
      <c r="AT42" s="67">
        <v>31</v>
      </c>
      <c r="AU42" s="128" t="s">
        <v>155</v>
      </c>
      <c r="AV42" s="128" t="s">
        <v>155</v>
      </c>
      <c r="AW42" s="128" t="s">
        <v>155</v>
      </c>
      <c r="AX42" s="128" t="s">
        <v>155</v>
      </c>
      <c r="AY42" s="128" t="s">
        <v>155</v>
      </c>
      <c r="AZ42" s="128" t="s">
        <v>155</v>
      </c>
      <c r="BA42" s="128" t="s">
        <v>155</v>
      </c>
      <c r="BB42" s="179">
        <v>27</v>
      </c>
      <c r="BC42" s="180"/>
      <c r="BD42" s="69"/>
      <c r="BE42" s="67">
        <v>31</v>
      </c>
      <c r="BF42" s="129" t="s">
        <v>211</v>
      </c>
      <c r="BG42" s="130" t="s">
        <v>211</v>
      </c>
      <c r="BH42" s="130" t="s">
        <v>211</v>
      </c>
      <c r="BI42" s="130" t="s">
        <v>211</v>
      </c>
      <c r="BJ42" s="130" t="s">
        <v>211</v>
      </c>
      <c r="BK42" s="130" t="s">
        <v>211</v>
      </c>
      <c r="BL42" s="131" t="s">
        <v>211</v>
      </c>
      <c r="BM42" s="179"/>
      <c r="BN42" s="180"/>
      <c r="BS42" s="21"/>
      <c r="BT42" s="6"/>
      <c r="BU42" s="28"/>
      <c r="BV42" s="29"/>
      <c r="BW42" s="29"/>
      <c r="BX42" s="29"/>
      <c r="BY42" s="29"/>
      <c r="BZ42" s="29"/>
      <c r="CA42" s="29"/>
      <c r="CB42" s="101"/>
      <c r="CC42" s="101"/>
    </row>
    <row r="43" spans="2:97" ht="18.75" x14ac:dyDescent="0.3">
      <c r="B43" s="71"/>
      <c r="C43" s="178"/>
      <c r="D43" s="178"/>
      <c r="E43" s="178"/>
      <c r="F43" s="178"/>
      <c r="G43" s="178"/>
      <c r="H43" s="178"/>
      <c r="I43" s="178"/>
      <c r="J43" s="177"/>
      <c r="K43" s="177"/>
      <c r="L43" s="69"/>
      <c r="M43" s="71"/>
      <c r="N43" s="178"/>
      <c r="O43" s="178"/>
      <c r="P43" s="178"/>
      <c r="Q43" s="178"/>
      <c r="R43" s="178"/>
      <c r="S43" s="178"/>
      <c r="T43" s="178"/>
      <c r="U43" s="177"/>
      <c r="V43" s="177"/>
      <c r="W43" s="69"/>
      <c r="X43" s="71"/>
      <c r="Y43" s="178"/>
      <c r="Z43" s="178"/>
      <c r="AA43" s="178"/>
      <c r="AB43" s="178"/>
      <c r="AC43" s="178"/>
      <c r="AD43" s="178"/>
      <c r="AE43" s="178"/>
      <c r="AF43" s="177"/>
      <c r="AG43" s="177"/>
      <c r="AH43" s="69"/>
      <c r="AI43" s="71"/>
      <c r="AJ43" s="178"/>
      <c r="AK43" s="178"/>
      <c r="AL43" s="178"/>
      <c r="AM43" s="178"/>
      <c r="AN43" s="178"/>
      <c r="AO43" s="178"/>
      <c r="AP43" s="178"/>
      <c r="AQ43" s="177"/>
      <c r="AR43" s="177"/>
      <c r="AS43" s="69"/>
      <c r="AT43" s="67">
        <v>32</v>
      </c>
      <c r="AU43" s="128" t="s">
        <v>156</v>
      </c>
      <c r="AV43" s="128" t="s">
        <v>156</v>
      </c>
      <c r="AW43" s="128" t="s">
        <v>156</v>
      </c>
      <c r="AX43" s="128" t="s">
        <v>156</v>
      </c>
      <c r="AY43" s="128" t="s">
        <v>156</v>
      </c>
      <c r="AZ43" s="128" t="s">
        <v>156</v>
      </c>
      <c r="BA43" s="128" t="s">
        <v>156</v>
      </c>
      <c r="BB43" s="179"/>
      <c r="BC43" s="180"/>
      <c r="BD43" s="69"/>
      <c r="BE43" s="67">
        <v>32</v>
      </c>
      <c r="BF43" s="135" t="s">
        <v>212</v>
      </c>
      <c r="BG43" s="136" t="s">
        <v>212</v>
      </c>
      <c r="BH43" s="136" t="s">
        <v>212</v>
      </c>
      <c r="BI43" s="136" t="s">
        <v>212</v>
      </c>
      <c r="BJ43" s="136" t="s">
        <v>212</v>
      </c>
      <c r="BK43" s="136" t="s">
        <v>212</v>
      </c>
      <c r="BL43" s="137" t="s">
        <v>212</v>
      </c>
      <c r="BM43" s="179">
        <v>1</v>
      </c>
      <c r="BN43" s="180"/>
      <c r="BS43" s="21"/>
      <c r="BT43" s="6"/>
      <c r="BU43" s="28"/>
      <c r="BV43" s="29"/>
      <c r="BW43" s="29"/>
      <c r="BX43" s="29"/>
      <c r="BY43" s="29"/>
      <c r="BZ43" s="29"/>
      <c r="CA43" s="29"/>
      <c r="CB43" s="101"/>
      <c r="CC43" s="101"/>
    </row>
    <row r="44" spans="2:97" x14ac:dyDescent="0.25">
      <c r="B44" s="71"/>
      <c r="C44" s="178"/>
      <c r="D44" s="178"/>
      <c r="E44" s="178"/>
      <c r="F44" s="178"/>
      <c r="G44" s="178"/>
      <c r="H44" s="178"/>
      <c r="I44" s="178"/>
      <c r="J44" s="177"/>
      <c r="K44" s="177"/>
      <c r="L44" s="69"/>
      <c r="M44" s="71"/>
      <c r="N44" s="178"/>
      <c r="O44" s="178"/>
      <c r="P44" s="178"/>
      <c r="Q44" s="178"/>
      <c r="R44" s="178"/>
      <c r="S44" s="178"/>
      <c r="T44" s="178"/>
      <c r="U44" s="177"/>
      <c r="V44" s="177"/>
      <c r="W44" s="69"/>
      <c r="X44" s="71"/>
      <c r="Y44" s="178"/>
      <c r="Z44" s="178"/>
      <c r="AA44" s="178"/>
      <c r="AB44" s="178"/>
      <c r="AC44" s="178"/>
      <c r="AD44" s="178"/>
      <c r="AE44" s="178"/>
      <c r="AF44" s="177"/>
      <c r="AG44" s="177"/>
      <c r="AH44" s="69"/>
      <c r="AI44" s="71"/>
      <c r="AJ44" s="178"/>
      <c r="AK44" s="178"/>
      <c r="AL44" s="178"/>
      <c r="AM44" s="178"/>
      <c r="AN44" s="178"/>
      <c r="AO44" s="178"/>
      <c r="AP44" s="178"/>
      <c r="AQ44" s="177"/>
      <c r="AR44" s="177"/>
      <c r="AS44" s="69"/>
      <c r="AT44" s="67">
        <v>33</v>
      </c>
      <c r="AU44" s="128" t="s">
        <v>157</v>
      </c>
      <c r="AV44" s="128" t="s">
        <v>157</v>
      </c>
      <c r="AW44" s="128" t="s">
        <v>157</v>
      </c>
      <c r="AX44" s="128" t="s">
        <v>157</v>
      </c>
      <c r="AY44" s="128" t="s">
        <v>157</v>
      </c>
      <c r="AZ44" s="128" t="s">
        <v>157</v>
      </c>
      <c r="BA44" s="128" t="s">
        <v>157</v>
      </c>
      <c r="BB44" s="179">
        <v>2</v>
      </c>
      <c r="BC44" s="180"/>
      <c r="BD44" s="69"/>
      <c r="BE44" s="67">
        <v>33</v>
      </c>
      <c r="BF44" s="129" t="s">
        <v>213</v>
      </c>
      <c r="BG44" s="130" t="s">
        <v>213</v>
      </c>
      <c r="BH44" s="130" t="s">
        <v>213</v>
      </c>
      <c r="BI44" s="130" t="s">
        <v>213</v>
      </c>
      <c r="BJ44" s="130" t="s">
        <v>213</v>
      </c>
      <c r="BK44" s="130" t="s">
        <v>213</v>
      </c>
      <c r="BL44" s="131" t="s">
        <v>213</v>
      </c>
      <c r="BM44" s="179"/>
      <c r="BN44" s="180"/>
    </row>
    <row r="45" spans="2:97" x14ac:dyDescent="0.25">
      <c r="B45" s="71"/>
      <c r="C45" s="178"/>
      <c r="D45" s="178"/>
      <c r="E45" s="178"/>
      <c r="F45" s="178"/>
      <c r="G45" s="178"/>
      <c r="H45" s="178"/>
      <c r="I45" s="178"/>
      <c r="J45" s="177"/>
      <c r="K45" s="177"/>
      <c r="L45" s="69"/>
      <c r="M45" s="71"/>
      <c r="N45" s="178"/>
      <c r="O45" s="178"/>
      <c r="P45" s="178"/>
      <c r="Q45" s="178"/>
      <c r="R45" s="178"/>
      <c r="S45" s="178"/>
      <c r="T45" s="178"/>
      <c r="U45" s="177"/>
      <c r="V45" s="177"/>
      <c r="W45" s="69"/>
      <c r="X45" s="71"/>
      <c r="Y45" s="178"/>
      <c r="Z45" s="178"/>
      <c r="AA45" s="178"/>
      <c r="AB45" s="178"/>
      <c r="AC45" s="178"/>
      <c r="AD45" s="178"/>
      <c r="AE45" s="178"/>
      <c r="AF45" s="177"/>
      <c r="AG45" s="177"/>
      <c r="AH45" s="69"/>
      <c r="AI45" s="71"/>
      <c r="AJ45" s="178"/>
      <c r="AK45" s="178"/>
      <c r="AL45" s="178"/>
      <c r="AM45" s="178"/>
      <c r="AN45" s="178"/>
      <c r="AO45" s="178"/>
      <c r="AP45" s="178"/>
      <c r="AQ45" s="177"/>
      <c r="AR45" s="177"/>
      <c r="AS45" s="69"/>
      <c r="AT45" s="67">
        <v>34</v>
      </c>
      <c r="AU45" s="128" t="s">
        <v>158</v>
      </c>
      <c r="AV45" s="128" t="s">
        <v>158</v>
      </c>
      <c r="AW45" s="128" t="s">
        <v>158</v>
      </c>
      <c r="AX45" s="128" t="s">
        <v>158</v>
      </c>
      <c r="AY45" s="128" t="s">
        <v>158</v>
      </c>
      <c r="AZ45" s="128" t="s">
        <v>158</v>
      </c>
      <c r="BA45" s="128" t="s">
        <v>158</v>
      </c>
      <c r="BB45" s="179"/>
      <c r="BC45" s="180"/>
      <c r="BD45" s="69"/>
      <c r="BE45" s="67">
        <v>34</v>
      </c>
      <c r="BF45" s="135" t="s">
        <v>214</v>
      </c>
      <c r="BG45" s="136" t="s">
        <v>214</v>
      </c>
      <c r="BH45" s="136" t="s">
        <v>214</v>
      </c>
      <c r="BI45" s="136" t="s">
        <v>214</v>
      </c>
      <c r="BJ45" s="136" t="s">
        <v>214</v>
      </c>
      <c r="BK45" s="136" t="s">
        <v>214</v>
      </c>
      <c r="BL45" s="137" t="s">
        <v>214</v>
      </c>
      <c r="BM45" s="179"/>
      <c r="BN45" s="180"/>
    </row>
    <row r="46" spans="2:97" x14ac:dyDescent="0.25">
      <c r="B46" s="71"/>
      <c r="C46" s="178"/>
      <c r="D46" s="178"/>
      <c r="E46" s="178"/>
      <c r="F46" s="178"/>
      <c r="G46" s="178"/>
      <c r="H46" s="178"/>
      <c r="I46" s="178"/>
      <c r="J46" s="177"/>
      <c r="K46" s="177"/>
      <c r="L46" s="69"/>
      <c r="M46" s="71"/>
      <c r="N46" s="178"/>
      <c r="O46" s="178"/>
      <c r="P46" s="178"/>
      <c r="Q46" s="178"/>
      <c r="R46" s="178"/>
      <c r="S46" s="178"/>
      <c r="T46" s="178"/>
      <c r="U46" s="177"/>
      <c r="V46" s="177"/>
      <c r="W46" s="69"/>
      <c r="X46" s="71"/>
      <c r="Y46" s="178"/>
      <c r="Z46" s="178"/>
      <c r="AA46" s="178"/>
      <c r="AB46" s="178"/>
      <c r="AC46" s="178"/>
      <c r="AD46" s="178"/>
      <c r="AE46" s="178"/>
      <c r="AF46" s="177"/>
      <c r="AG46" s="177"/>
      <c r="AH46" s="69"/>
      <c r="AI46" s="71"/>
      <c r="AJ46" s="178"/>
      <c r="AK46" s="178"/>
      <c r="AL46" s="178"/>
      <c r="AM46" s="178"/>
      <c r="AN46" s="178"/>
      <c r="AO46" s="178"/>
      <c r="AP46" s="178"/>
      <c r="AQ46" s="177"/>
      <c r="AR46" s="177"/>
      <c r="AS46" s="69"/>
      <c r="AT46" s="67">
        <v>35</v>
      </c>
      <c r="AU46" s="128" t="s">
        <v>159</v>
      </c>
      <c r="AV46" s="128" t="s">
        <v>159</v>
      </c>
      <c r="AW46" s="128" t="s">
        <v>159</v>
      </c>
      <c r="AX46" s="128" t="s">
        <v>159</v>
      </c>
      <c r="AY46" s="128" t="s">
        <v>159</v>
      </c>
      <c r="AZ46" s="128" t="s">
        <v>159</v>
      </c>
      <c r="BA46" s="128" t="s">
        <v>159</v>
      </c>
      <c r="BB46" s="179"/>
      <c r="BC46" s="180"/>
      <c r="BD46" s="69"/>
      <c r="BE46" s="67">
        <v>35</v>
      </c>
      <c r="BF46" s="129" t="s">
        <v>215</v>
      </c>
      <c r="BG46" s="130" t="s">
        <v>215</v>
      </c>
      <c r="BH46" s="130" t="s">
        <v>215</v>
      </c>
      <c r="BI46" s="130" t="s">
        <v>215</v>
      </c>
      <c r="BJ46" s="130" t="s">
        <v>215</v>
      </c>
      <c r="BK46" s="130" t="s">
        <v>215</v>
      </c>
      <c r="BL46" s="131" t="s">
        <v>215</v>
      </c>
      <c r="BM46" s="179"/>
      <c r="BN46" s="180"/>
      <c r="BV46" s="26"/>
    </row>
    <row r="47" spans="2:97" x14ac:dyDescent="0.25">
      <c r="B47" s="71"/>
      <c r="C47" s="178"/>
      <c r="D47" s="178"/>
      <c r="E47" s="178"/>
      <c r="F47" s="178"/>
      <c r="G47" s="178"/>
      <c r="H47" s="178"/>
      <c r="I47" s="178"/>
      <c r="J47" s="177"/>
      <c r="K47" s="177"/>
      <c r="L47" s="69"/>
      <c r="M47" s="71"/>
      <c r="N47" s="178"/>
      <c r="O47" s="178"/>
      <c r="P47" s="178"/>
      <c r="Q47" s="178"/>
      <c r="R47" s="178"/>
      <c r="S47" s="178"/>
      <c r="T47" s="178"/>
      <c r="U47" s="177"/>
      <c r="V47" s="177"/>
      <c r="W47" s="69"/>
      <c r="X47" s="71"/>
      <c r="Y47" s="178"/>
      <c r="Z47" s="178"/>
      <c r="AA47" s="178"/>
      <c r="AB47" s="178"/>
      <c r="AC47" s="178"/>
      <c r="AD47" s="178"/>
      <c r="AE47" s="178"/>
      <c r="AF47" s="177"/>
      <c r="AG47" s="177"/>
      <c r="AH47" s="69"/>
      <c r="AI47" s="71"/>
      <c r="AJ47" s="178"/>
      <c r="AK47" s="178"/>
      <c r="AL47" s="178"/>
      <c r="AM47" s="178"/>
      <c r="AN47" s="178"/>
      <c r="AO47" s="178"/>
      <c r="AP47" s="178"/>
      <c r="AQ47" s="177"/>
      <c r="AR47" s="177"/>
      <c r="AS47" s="69"/>
      <c r="AT47" s="67">
        <v>36</v>
      </c>
      <c r="AU47" s="128" t="s">
        <v>160</v>
      </c>
      <c r="AV47" s="128" t="s">
        <v>160</v>
      </c>
      <c r="AW47" s="128" t="s">
        <v>160</v>
      </c>
      <c r="AX47" s="128" t="s">
        <v>160</v>
      </c>
      <c r="AY47" s="128" t="s">
        <v>160</v>
      </c>
      <c r="AZ47" s="128" t="s">
        <v>160</v>
      </c>
      <c r="BA47" s="128" t="s">
        <v>160</v>
      </c>
      <c r="BB47" s="179"/>
      <c r="BC47" s="180"/>
      <c r="BD47" s="69"/>
      <c r="BE47" s="67">
        <v>36</v>
      </c>
      <c r="BF47" s="135" t="s">
        <v>216</v>
      </c>
      <c r="BG47" s="136" t="s">
        <v>216</v>
      </c>
      <c r="BH47" s="136" t="s">
        <v>216</v>
      </c>
      <c r="BI47" s="136" t="s">
        <v>216</v>
      </c>
      <c r="BJ47" s="136" t="s">
        <v>216</v>
      </c>
      <c r="BK47" s="136" t="s">
        <v>216</v>
      </c>
      <c r="BL47" s="137" t="s">
        <v>216</v>
      </c>
      <c r="BM47" s="179">
        <v>1</v>
      </c>
      <c r="BN47" s="180"/>
      <c r="BV47" s="26"/>
    </row>
    <row r="48" spans="2:97" x14ac:dyDescent="0.25">
      <c r="B48" s="71"/>
      <c r="C48" s="178"/>
      <c r="D48" s="178"/>
      <c r="E48" s="178"/>
      <c r="F48" s="178"/>
      <c r="G48" s="178"/>
      <c r="H48" s="178"/>
      <c r="I48" s="178"/>
      <c r="J48" s="177"/>
      <c r="K48" s="177"/>
      <c r="L48" s="69"/>
      <c r="M48" s="71"/>
      <c r="N48" s="178"/>
      <c r="O48" s="178"/>
      <c r="P48" s="178"/>
      <c r="Q48" s="178"/>
      <c r="R48" s="178"/>
      <c r="S48" s="178"/>
      <c r="T48" s="178"/>
      <c r="U48" s="177"/>
      <c r="V48" s="177"/>
      <c r="W48" s="69"/>
      <c r="X48" s="71"/>
      <c r="Y48" s="178"/>
      <c r="Z48" s="178"/>
      <c r="AA48" s="178"/>
      <c r="AB48" s="178"/>
      <c r="AC48" s="178"/>
      <c r="AD48" s="178"/>
      <c r="AE48" s="178"/>
      <c r="AF48" s="177"/>
      <c r="AG48" s="177"/>
      <c r="AH48" s="69"/>
      <c r="AI48" s="71"/>
      <c r="AJ48" s="178"/>
      <c r="AK48" s="178"/>
      <c r="AL48" s="178"/>
      <c r="AM48" s="178"/>
      <c r="AN48" s="178"/>
      <c r="AO48" s="178"/>
      <c r="AP48" s="178"/>
      <c r="AQ48" s="177"/>
      <c r="AR48" s="177"/>
      <c r="AS48" s="69"/>
      <c r="AT48" s="67">
        <v>37</v>
      </c>
      <c r="AU48" s="128" t="s">
        <v>161</v>
      </c>
      <c r="AV48" s="128" t="s">
        <v>161</v>
      </c>
      <c r="AW48" s="128" t="s">
        <v>161</v>
      </c>
      <c r="AX48" s="128" t="s">
        <v>161</v>
      </c>
      <c r="AY48" s="128" t="s">
        <v>161</v>
      </c>
      <c r="AZ48" s="128" t="s">
        <v>161</v>
      </c>
      <c r="BA48" s="128" t="s">
        <v>161</v>
      </c>
      <c r="BB48" s="179">
        <v>1</v>
      </c>
      <c r="BC48" s="180"/>
      <c r="BD48" s="69"/>
      <c r="BE48" s="67">
        <v>37</v>
      </c>
      <c r="BF48" s="129" t="s">
        <v>217</v>
      </c>
      <c r="BG48" s="130" t="s">
        <v>217</v>
      </c>
      <c r="BH48" s="130" t="s">
        <v>217</v>
      </c>
      <c r="BI48" s="130" t="s">
        <v>217</v>
      </c>
      <c r="BJ48" s="130" t="s">
        <v>217</v>
      </c>
      <c r="BK48" s="130" t="s">
        <v>217</v>
      </c>
      <c r="BL48" s="131" t="s">
        <v>217</v>
      </c>
      <c r="BM48" s="179">
        <v>1</v>
      </c>
      <c r="BN48" s="180"/>
      <c r="BV48" s="26"/>
    </row>
    <row r="49" spans="2:80" x14ac:dyDescent="0.25">
      <c r="B49" s="71"/>
      <c r="C49" s="178"/>
      <c r="D49" s="178"/>
      <c r="E49" s="178"/>
      <c r="F49" s="178"/>
      <c r="G49" s="178"/>
      <c r="H49" s="178"/>
      <c r="I49" s="178"/>
      <c r="J49" s="177"/>
      <c r="K49" s="177"/>
      <c r="L49" s="69"/>
      <c r="M49" s="71"/>
      <c r="N49" s="178"/>
      <c r="O49" s="178"/>
      <c r="P49" s="178"/>
      <c r="Q49" s="178"/>
      <c r="R49" s="178"/>
      <c r="S49" s="178"/>
      <c r="T49" s="178"/>
      <c r="U49" s="177"/>
      <c r="V49" s="177"/>
      <c r="W49" s="69"/>
      <c r="X49" s="71"/>
      <c r="Y49" s="178"/>
      <c r="Z49" s="178"/>
      <c r="AA49" s="178"/>
      <c r="AB49" s="178"/>
      <c r="AC49" s="178"/>
      <c r="AD49" s="178"/>
      <c r="AE49" s="178"/>
      <c r="AF49" s="177"/>
      <c r="AG49" s="177"/>
      <c r="AH49" s="69"/>
      <c r="AI49" s="71"/>
      <c r="AJ49" s="178"/>
      <c r="AK49" s="178"/>
      <c r="AL49" s="178"/>
      <c r="AM49" s="178"/>
      <c r="AN49" s="178"/>
      <c r="AO49" s="178"/>
      <c r="AP49" s="178"/>
      <c r="AQ49" s="177"/>
      <c r="AR49" s="177"/>
      <c r="AS49" s="69"/>
      <c r="AT49" s="67">
        <v>38</v>
      </c>
      <c r="AU49" s="128" t="s">
        <v>162</v>
      </c>
      <c r="AV49" s="128" t="s">
        <v>162</v>
      </c>
      <c r="AW49" s="128" t="s">
        <v>162</v>
      </c>
      <c r="AX49" s="128" t="s">
        <v>162</v>
      </c>
      <c r="AY49" s="128" t="s">
        <v>162</v>
      </c>
      <c r="AZ49" s="128" t="s">
        <v>162</v>
      </c>
      <c r="BA49" s="128" t="s">
        <v>162</v>
      </c>
      <c r="BB49" s="179"/>
      <c r="BC49" s="180"/>
      <c r="BD49" s="69"/>
      <c r="BE49" s="67">
        <v>38</v>
      </c>
      <c r="BF49" s="135" t="s">
        <v>218</v>
      </c>
      <c r="BG49" s="136" t="s">
        <v>218</v>
      </c>
      <c r="BH49" s="136" t="s">
        <v>218</v>
      </c>
      <c r="BI49" s="136" t="s">
        <v>218</v>
      </c>
      <c r="BJ49" s="136" t="s">
        <v>218</v>
      </c>
      <c r="BK49" s="136" t="s">
        <v>218</v>
      </c>
      <c r="BL49" s="137" t="s">
        <v>218</v>
      </c>
      <c r="BM49" s="179"/>
      <c r="BN49" s="180"/>
    </row>
    <row r="50" spans="2:80" x14ac:dyDescent="0.25">
      <c r="B50" s="71"/>
      <c r="C50" s="178"/>
      <c r="D50" s="178"/>
      <c r="E50" s="178"/>
      <c r="F50" s="178"/>
      <c r="G50" s="178"/>
      <c r="H50" s="178"/>
      <c r="I50" s="178"/>
      <c r="J50" s="177"/>
      <c r="K50" s="177"/>
      <c r="L50" s="69"/>
      <c r="M50" s="71"/>
      <c r="N50" s="178"/>
      <c r="O50" s="178"/>
      <c r="P50" s="178"/>
      <c r="Q50" s="178"/>
      <c r="R50" s="178"/>
      <c r="S50" s="178"/>
      <c r="T50" s="178"/>
      <c r="U50" s="177"/>
      <c r="V50" s="177"/>
      <c r="W50" s="69"/>
      <c r="X50" s="71"/>
      <c r="Y50" s="178"/>
      <c r="Z50" s="178"/>
      <c r="AA50" s="178"/>
      <c r="AB50" s="178"/>
      <c r="AC50" s="178"/>
      <c r="AD50" s="178"/>
      <c r="AE50" s="178"/>
      <c r="AF50" s="177"/>
      <c r="AG50" s="177"/>
      <c r="AH50" s="69"/>
      <c r="AI50" s="71"/>
      <c r="AJ50" s="178"/>
      <c r="AK50" s="178"/>
      <c r="AL50" s="178"/>
      <c r="AM50" s="178"/>
      <c r="AN50" s="178"/>
      <c r="AO50" s="178"/>
      <c r="AP50" s="178"/>
      <c r="AQ50" s="177"/>
      <c r="AR50" s="177"/>
      <c r="AS50" s="69"/>
      <c r="AT50" s="67">
        <v>39</v>
      </c>
      <c r="AU50" s="128" t="s">
        <v>163</v>
      </c>
      <c r="AV50" s="128" t="s">
        <v>163</v>
      </c>
      <c r="AW50" s="128" t="s">
        <v>163</v>
      </c>
      <c r="AX50" s="128" t="s">
        <v>163</v>
      </c>
      <c r="AY50" s="128" t="s">
        <v>163</v>
      </c>
      <c r="AZ50" s="128" t="s">
        <v>163</v>
      </c>
      <c r="BA50" s="128" t="s">
        <v>163</v>
      </c>
      <c r="BB50" s="179">
        <v>1</v>
      </c>
      <c r="BC50" s="180"/>
      <c r="BD50" s="69"/>
      <c r="BE50" s="67">
        <v>39</v>
      </c>
      <c r="BF50" s="129" t="s">
        <v>219</v>
      </c>
      <c r="BG50" s="130" t="s">
        <v>219</v>
      </c>
      <c r="BH50" s="130" t="s">
        <v>219</v>
      </c>
      <c r="BI50" s="130" t="s">
        <v>219</v>
      </c>
      <c r="BJ50" s="130" t="s">
        <v>219</v>
      </c>
      <c r="BK50" s="130" t="s">
        <v>219</v>
      </c>
      <c r="BL50" s="131" t="s">
        <v>219</v>
      </c>
      <c r="BM50" s="179"/>
      <c r="BN50" s="180"/>
      <c r="BV50" s="98"/>
      <c r="BW50" s="98"/>
    </row>
    <row r="51" spans="2:80" x14ac:dyDescent="0.25">
      <c r="B51" s="71"/>
      <c r="C51" s="178"/>
      <c r="D51" s="178"/>
      <c r="E51" s="178"/>
      <c r="F51" s="178"/>
      <c r="G51" s="178"/>
      <c r="H51" s="178"/>
      <c r="I51" s="178"/>
      <c r="J51" s="177"/>
      <c r="K51" s="177"/>
      <c r="L51" s="69"/>
      <c r="M51" s="71"/>
      <c r="N51" s="178"/>
      <c r="O51" s="178"/>
      <c r="P51" s="178"/>
      <c r="Q51" s="178"/>
      <c r="R51" s="178"/>
      <c r="S51" s="178"/>
      <c r="T51" s="178"/>
      <c r="U51" s="177"/>
      <c r="V51" s="177"/>
      <c r="W51" s="69"/>
      <c r="X51" s="71"/>
      <c r="Y51" s="178"/>
      <c r="Z51" s="178"/>
      <c r="AA51" s="178"/>
      <c r="AB51" s="178"/>
      <c r="AC51" s="178"/>
      <c r="AD51" s="178"/>
      <c r="AE51" s="178"/>
      <c r="AF51" s="177"/>
      <c r="AG51" s="177"/>
      <c r="AH51" s="69"/>
      <c r="AI51" s="71"/>
      <c r="AJ51" s="178"/>
      <c r="AK51" s="178"/>
      <c r="AL51" s="178"/>
      <c r="AM51" s="178"/>
      <c r="AN51" s="178"/>
      <c r="AO51" s="178"/>
      <c r="AP51" s="178"/>
      <c r="AQ51" s="177"/>
      <c r="AR51" s="177"/>
      <c r="AS51" s="69"/>
      <c r="AT51" s="67">
        <v>40</v>
      </c>
      <c r="AU51" s="128" t="s">
        <v>164</v>
      </c>
      <c r="AV51" s="128" t="s">
        <v>164</v>
      </c>
      <c r="AW51" s="128" t="s">
        <v>164</v>
      </c>
      <c r="AX51" s="128" t="s">
        <v>164</v>
      </c>
      <c r="AY51" s="128" t="s">
        <v>164</v>
      </c>
      <c r="AZ51" s="128" t="s">
        <v>164</v>
      </c>
      <c r="BA51" s="128" t="s">
        <v>164</v>
      </c>
      <c r="BB51" s="179"/>
      <c r="BC51" s="180"/>
      <c r="BD51" s="69"/>
      <c r="BE51" s="67">
        <v>40</v>
      </c>
      <c r="BF51" s="135" t="s">
        <v>220</v>
      </c>
      <c r="BG51" s="136" t="s">
        <v>220</v>
      </c>
      <c r="BH51" s="136" t="s">
        <v>220</v>
      </c>
      <c r="BI51" s="136" t="s">
        <v>220</v>
      </c>
      <c r="BJ51" s="136" t="s">
        <v>220</v>
      </c>
      <c r="BK51" s="136" t="s">
        <v>220</v>
      </c>
      <c r="BL51" s="137" t="s">
        <v>220</v>
      </c>
      <c r="BM51" s="179">
        <v>2</v>
      </c>
      <c r="BN51" s="180"/>
    </row>
    <row r="52" spans="2:80" x14ac:dyDescent="0.25">
      <c r="B52" s="71"/>
      <c r="C52" s="178"/>
      <c r="D52" s="178"/>
      <c r="E52" s="178"/>
      <c r="F52" s="178"/>
      <c r="G52" s="178"/>
      <c r="H52" s="178"/>
      <c r="I52" s="178"/>
      <c r="J52" s="177"/>
      <c r="K52" s="177"/>
      <c r="L52" s="69"/>
      <c r="M52" s="71"/>
      <c r="N52" s="178"/>
      <c r="O52" s="178"/>
      <c r="P52" s="178"/>
      <c r="Q52" s="178"/>
      <c r="R52" s="178"/>
      <c r="S52" s="178"/>
      <c r="T52" s="178"/>
      <c r="U52" s="177"/>
      <c r="V52" s="177"/>
      <c r="W52" s="69"/>
      <c r="X52" s="71"/>
      <c r="Y52" s="178"/>
      <c r="Z52" s="178"/>
      <c r="AA52" s="178"/>
      <c r="AB52" s="178"/>
      <c r="AC52" s="178"/>
      <c r="AD52" s="178"/>
      <c r="AE52" s="178"/>
      <c r="AF52" s="177"/>
      <c r="AG52" s="177"/>
      <c r="AH52" s="69"/>
      <c r="AI52" s="71"/>
      <c r="AJ52" s="178"/>
      <c r="AK52" s="178"/>
      <c r="AL52" s="178"/>
      <c r="AM52" s="178"/>
      <c r="AN52" s="178"/>
      <c r="AO52" s="178"/>
      <c r="AP52" s="178"/>
      <c r="AQ52" s="177"/>
      <c r="AR52" s="177"/>
      <c r="AS52" s="69"/>
      <c r="AT52" s="67">
        <v>41</v>
      </c>
      <c r="AU52" s="128" t="s">
        <v>165</v>
      </c>
      <c r="AV52" s="128" t="s">
        <v>165</v>
      </c>
      <c r="AW52" s="128" t="s">
        <v>165</v>
      </c>
      <c r="AX52" s="128" t="s">
        <v>165</v>
      </c>
      <c r="AY52" s="128" t="s">
        <v>165</v>
      </c>
      <c r="AZ52" s="128" t="s">
        <v>165</v>
      </c>
      <c r="BA52" s="128" t="s">
        <v>165</v>
      </c>
      <c r="BB52" s="179"/>
      <c r="BC52" s="180"/>
      <c r="BD52" s="69"/>
      <c r="BE52" s="67">
        <v>41</v>
      </c>
      <c r="BF52" s="129" t="s">
        <v>221</v>
      </c>
      <c r="BG52" s="130" t="s">
        <v>221</v>
      </c>
      <c r="BH52" s="130" t="s">
        <v>221</v>
      </c>
      <c r="BI52" s="130" t="s">
        <v>221</v>
      </c>
      <c r="BJ52" s="130" t="s">
        <v>221</v>
      </c>
      <c r="BK52" s="130" t="s">
        <v>221</v>
      </c>
      <c r="BL52" s="131" t="s">
        <v>221</v>
      </c>
      <c r="BM52" s="179"/>
      <c r="BN52" s="180"/>
      <c r="BV52" s="98"/>
      <c r="BW52" s="98"/>
    </row>
    <row r="53" spans="2:80" x14ac:dyDescent="0.25">
      <c r="B53" s="71"/>
      <c r="C53" s="178"/>
      <c r="D53" s="178"/>
      <c r="E53" s="178"/>
      <c r="F53" s="178"/>
      <c r="G53" s="178"/>
      <c r="H53" s="178"/>
      <c r="I53" s="178"/>
      <c r="J53" s="177"/>
      <c r="K53" s="177"/>
      <c r="L53" s="69"/>
      <c r="M53" s="71"/>
      <c r="N53" s="178"/>
      <c r="O53" s="178"/>
      <c r="P53" s="178"/>
      <c r="Q53" s="178"/>
      <c r="R53" s="178"/>
      <c r="S53" s="178"/>
      <c r="T53" s="178"/>
      <c r="U53" s="177"/>
      <c r="V53" s="177"/>
      <c r="W53" s="69"/>
      <c r="X53" s="71"/>
      <c r="Y53" s="178"/>
      <c r="Z53" s="178"/>
      <c r="AA53" s="178"/>
      <c r="AB53" s="178"/>
      <c r="AC53" s="178"/>
      <c r="AD53" s="178"/>
      <c r="AE53" s="178"/>
      <c r="AF53" s="177"/>
      <c r="AG53" s="177"/>
      <c r="AH53" s="69"/>
      <c r="AI53" s="71"/>
      <c r="AJ53" s="178"/>
      <c r="AK53" s="178"/>
      <c r="AL53" s="178"/>
      <c r="AM53" s="178"/>
      <c r="AN53" s="178"/>
      <c r="AO53" s="178"/>
      <c r="AP53" s="178"/>
      <c r="AQ53" s="177"/>
      <c r="AR53" s="177"/>
      <c r="AS53" s="69"/>
      <c r="AT53" s="67">
        <v>42</v>
      </c>
      <c r="AU53" s="128" t="s">
        <v>166</v>
      </c>
      <c r="AV53" s="128" t="s">
        <v>166</v>
      </c>
      <c r="AW53" s="128" t="s">
        <v>166</v>
      </c>
      <c r="AX53" s="128" t="s">
        <v>166</v>
      </c>
      <c r="AY53" s="128" t="s">
        <v>166</v>
      </c>
      <c r="AZ53" s="128" t="s">
        <v>166</v>
      </c>
      <c r="BA53" s="128" t="s">
        <v>166</v>
      </c>
      <c r="BB53" s="179"/>
      <c r="BC53" s="180"/>
      <c r="BD53" s="69"/>
      <c r="BE53" s="67">
        <v>42</v>
      </c>
      <c r="BF53" s="135" t="s">
        <v>222</v>
      </c>
      <c r="BG53" s="136" t="s">
        <v>222</v>
      </c>
      <c r="BH53" s="136" t="s">
        <v>222</v>
      </c>
      <c r="BI53" s="136" t="s">
        <v>222</v>
      </c>
      <c r="BJ53" s="136" t="s">
        <v>222</v>
      </c>
      <c r="BK53" s="136" t="s">
        <v>222</v>
      </c>
      <c r="BL53" s="137" t="s">
        <v>222</v>
      </c>
      <c r="BM53" s="179"/>
      <c r="BN53" s="180"/>
    </row>
    <row r="54" spans="2:80" x14ac:dyDescent="0.25">
      <c r="B54" s="71"/>
      <c r="C54" s="178"/>
      <c r="D54" s="178"/>
      <c r="E54" s="178"/>
      <c r="F54" s="178"/>
      <c r="G54" s="178"/>
      <c r="H54" s="178"/>
      <c r="I54" s="178"/>
      <c r="J54" s="177"/>
      <c r="K54" s="177"/>
      <c r="L54" s="69"/>
      <c r="M54" s="71"/>
      <c r="N54" s="178"/>
      <c r="O54" s="178"/>
      <c r="P54" s="178"/>
      <c r="Q54" s="178"/>
      <c r="R54" s="178"/>
      <c r="S54" s="178"/>
      <c r="T54" s="178"/>
      <c r="U54" s="177"/>
      <c r="V54" s="177"/>
      <c r="W54" s="69"/>
      <c r="X54" s="71"/>
      <c r="Y54" s="178"/>
      <c r="Z54" s="178"/>
      <c r="AA54" s="178"/>
      <c r="AB54" s="178"/>
      <c r="AC54" s="178"/>
      <c r="AD54" s="178"/>
      <c r="AE54" s="178"/>
      <c r="AF54" s="177"/>
      <c r="AG54" s="177"/>
      <c r="AH54" s="69"/>
      <c r="AI54" s="71"/>
      <c r="AJ54" s="178"/>
      <c r="AK54" s="178"/>
      <c r="AL54" s="178"/>
      <c r="AM54" s="178"/>
      <c r="AN54" s="178"/>
      <c r="AO54" s="178"/>
      <c r="AP54" s="178"/>
      <c r="AQ54" s="177"/>
      <c r="AR54" s="177"/>
      <c r="AS54" s="69"/>
      <c r="AT54" s="67">
        <v>43</v>
      </c>
      <c r="AU54" s="128" t="s">
        <v>167</v>
      </c>
      <c r="AV54" s="128" t="s">
        <v>167</v>
      </c>
      <c r="AW54" s="128" t="s">
        <v>167</v>
      </c>
      <c r="AX54" s="128" t="s">
        <v>167</v>
      </c>
      <c r="AY54" s="128" t="s">
        <v>167</v>
      </c>
      <c r="AZ54" s="128" t="s">
        <v>167</v>
      </c>
      <c r="BA54" s="128" t="s">
        <v>167</v>
      </c>
      <c r="BB54" s="179"/>
      <c r="BC54" s="180"/>
      <c r="BD54" s="69"/>
      <c r="BE54" s="67">
        <v>43</v>
      </c>
      <c r="BF54" s="129" t="s">
        <v>223</v>
      </c>
      <c r="BG54" s="130" t="s">
        <v>223</v>
      </c>
      <c r="BH54" s="130" t="s">
        <v>223</v>
      </c>
      <c r="BI54" s="130" t="s">
        <v>223</v>
      </c>
      <c r="BJ54" s="130" t="s">
        <v>223</v>
      </c>
      <c r="BK54" s="130" t="s">
        <v>223</v>
      </c>
      <c r="BL54" s="131" t="s">
        <v>223</v>
      </c>
      <c r="BM54" s="179"/>
      <c r="BN54" s="180"/>
      <c r="CA54" s="98"/>
      <c r="CB54" s="98"/>
    </row>
    <row r="55" spans="2:80" x14ac:dyDescent="0.25">
      <c r="B55" s="71"/>
      <c r="C55" s="178"/>
      <c r="D55" s="178"/>
      <c r="E55" s="178"/>
      <c r="F55" s="178"/>
      <c r="G55" s="178"/>
      <c r="H55" s="178"/>
      <c r="I55" s="178"/>
      <c r="J55" s="177"/>
      <c r="K55" s="177"/>
      <c r="L55" s="69"/>
      <c r="M55" s="71"/>
      <c r="N55" s="178"/>
      <c r="O55" s="178"/>
      <c r="P55" s="178"/>
      <c r="Q55" s="178"/>
      <c r="R55" s="178"/>
      <c r="S55" s="178"/>
      <c r="T55" s="178"/>
      <c r="U55" s="177"/>
      <c r="V55" s="177"/>
      <c r="W55" s="69"/>
      <c r="X55" s="71"/>
      <c r="Y55" s="178"/>
      <c r="Z55" s="178"/>
      <c r="AA55" s="178"/>
      <c r="AB55" s="178"/>
      <c r="AC55" s="178"/>
      <c r="AD55" s="178"/>
      <c r="AE55" s="178"/>
      <c r="AF55" s="177"/>
      <c r="AG55" s="177"/>
      <c r="AH55" s="69"/>
      <c r="AI55" s="71"/>
      <c r="AJ55" s="178"/>
      <c r="AK55" s="178"/>
      <c r="AL55" s="178"/>
      <c r="AM55" s="178"/>
      <c r="AN55" s="178"/>
      <c r="AO55" s="178"/>
      <c r="AP55" s="178"/>
      <c r="AQ55" s="177"/>
      <c r="AR55" s="177"/>
      <c r="AS55" s="69"/>
      <c r="AT55" s="67">
        <v>44</v>
      </c>
      <c r="AU55" s="128" t="s">
        <v>168</v>
      </c>
      <c r="AV55" s="128" t="s">
        <v>168</v>
      </c>
      <c r="AW55" s="128" t="s">
        <v>168</v>
      </c>
      <c r="AX55" s="128" t="s">
        <v>168</v>
      </c>
      <c r="AY55" s="128" t="s">
        <v>168</v>
      </c>
      <c r="AZ55" s="128" t="s">
        <v>168</v>
      </c>
      <c r="BA55" s="128" t="s">
        <v>168</v>
      </c>
      <c r="BB55" s="179"/>
      <c r="BC55" s="180"/>
      <c r="BD55" s="69"/>
      <c r="BE55" s="67">
        <v>44</v>
      </c>
      <c r="BF55" s="135" t="s">
        <v>224</v>
      </c>
      <c r="BG55" s="136" t="s">
        <v>224</v>
      </c>
      <c r="BH55" s="136" t="s">
        <v>224</v>
      </c>
      <c r="BI55" s="136" t="s">
        <v>224</v>
      </c>
      <c r="BJ55" s="136" t="s">
        <v>224</v>
      </c>
      <c r="BK55" s="136" t="s">
        <v>224</v>
      </c>
      <c r="BL55" s="137" t="s">
        <v>224</v>
      </c>
      <c r="BM55" s="179"/>
      <c r="BN55" s="180"/>
    </row>
    <row r="56" spans="2:80" x14ac:dyDescent="0.25">
      <c r="B56" s="71"/>
      <c r="C56" s="178"/>
      <c r="D56" s="178"/>
      <c r="E56" s="178"/>
      <c r="F56" s="178"/>
      <c r="G56" s="178"/>
      <c r="H56" s="178"/>
      <c r="I56" s="178"/>
      <c r="J56" s="177"/>
      <c r="K56" s="177"/>
      <c r="L56" s="69"/>
      <c r="M56" s="71"/>
      <c r="N56" s="178"/>
      <c r="O56" s="178"/>
      <c r="P56" s="178"/>
      <c r="Q56" s="178"/>
      <c r="R56" s="178"/>
      <c r="S56" s="178"/>
      <c r="T56" s="178"/>
      <c r="U56" s="177"/>
      <c r="V56" s="177"/>
      <c r="W56" s="69"/>
      <c r="X56" s="71"/>
      <c r="Y56" s="178"/>
      <c r="Z56" s="178"/>
      <c r="AA56" s="178"/>
      <c r="AB56" s="178"/>
      <c r="AC56" s="178"/>
      <c r="AD56" s="178"/>
      <c r="AE56" s="178"/>
      <c r="AF56" s="177"/>
      <c r="AG56" s="177"/>
      <c r="AH56" s="69"/>
      <c r="AI56" s="71"/>
      <c r="AJ56" s="178"/>
      <c r="AK56" s="178"/>
      <c r="AL56" s="178"/>
      <c r="AM56" s="178"/>
      <c r="AN56" s="178"/>
      <c r="AO56" s="178"/>
      <c r="AP56" s="178"/>
      <c r="AQ56" s="177"/>
      <c r="AR56" s="177"/>
      <c r="AS56" s="69"/>
      <c r="AT56" s="67">
        <v>45</v>
      </c>
      <c r="AU56" s="128" t="s">
        <v>169</v>
      </c>
      <c r="AV56" s="128" t="s">
        <v>169</v>
      </c>
      <c r="AW56" s="128" t="s">
        <v>169</v>
      </c>
      <c r="AX56" s="128" t="s">
        <v>169</v>
      </c>
      <c r="AY56" s="128" t="s">
        <v>169</v>
      </c>
      <c r="AZ56" s="128" t="s">
        <v>169</v>
      </c>
      <c r="BA56" s="128" t="s">
        <v>169</v>
      </c>
      <c r="BB56" s="179"/>
      <c r="BC56" s="180"/>
      <c r="BD56" s="69"/>
      <c r="BE56" s="67">
        <v>45</v>
      </c>
      <c r="BF56" s="129" t="s">
        <v>118</v>
      </c>
      <c r="BG56" s="130" t="s">
        <v>118</v>
      </c>
      <c r="BH56" s="130" t="s">
        <v>118</v>
      </c>
      <c r="BI56" s="130" t="s">
        <v>118</v>
      </c>
      <c r="BJ56" s="130" t="s">
        <v>118</v>
      </c>
      <c r="BK56" s="130" t="s">
        <v>118</v>
      </c>
      <c r="BL56" s="131" t="s">
        <v>118</v>
      </c>
      <c r="BM56" s="179">
        <v>1</v>
      </c>
      <c r="BN56" s="180"/>
    </row>
    <row r="57" spans="2:80" x14ac:dyDescent="0.25">
      <c r="B57" s="71"/>
      <c r="C57" s="178"/>
      <c r="D57" s="178"/>
      <c r="E57" s="178"/>
      <c r="F57" s="178"/>
      <c r="G57" s="178"/>
      <c r="H57" s="178"/>
      <c r="I57" s="178"/>
      <c r="J57" s="177"/>
      <c r="K57" s="177"/>
      <c r="L57" s="69"/>
      <c r="M57" s="71"/>
      <c r="N57" s="178"/>
      <c r="O57" s="178"/>
      <c r="P57" s="178"/>
      <c r="Q57" s="178"/>
      <c r="R57" s="178"/>
      <c r="S57" s="178"/>
      <c r="T57" s="178"/>
      <c r="U57" s="177"/>
      <c r="V57" s="177"/>
      <c r="W57" s="69"/>
      <c r="X57" s="71"/>
      <c r="Y57" s="178"/>
      <c r="Z57" s="178"/>
      <c r="AA57" s="178"/>
      <c r="AB57" s="178"/>
      <c r="AC57" s="178"/>
      <c r="AD57" s="178"/>
      <c r="AE57" s="178"/>
      <c r="AF57" s="177"/>
      <c r="AG57" s="177"/>
      <c r="AH57" s="69"/>
      <c r="AI57" s="71"/>
      <c r="AJ57" s="178"/>
      <c r="AK57" s="178"/>
      <c r="AL57" s="178"/>
      <c r="AM57" s="178"/>
      <c r="AN57" s="178"/>
      <c r="AO57" s="178"/>
      <c r="AP57" s="178"/>
      <c r="AQ57" s="177"/>
      <c r="AR57" s="177"/>
      <c r="AS57" s="69"/>
      <c r="AT57" s="67">
        <v>46</v>
      </c>
      <c r="AU57" s="128" t="s">
        <v>170</v>
      </c>
      <c r="AV57" s="128" t="s">
        <v>170</v>
      </c>
      <c r="AW57" s="128" t="s">
        <v>170</v>
      </c>
      <c r="AX57" s="128" t="s">
        <v>170</v>
      </c>
      <c r="AY57" s="128" t="s">
        <v>170</v>
      </c>
      <c r="AZ57" s="128" t="s">
        <v>170</v>
      </c>
      <c r="BA57" s="128" t="s">
        <v>170</v>
      </c>
      <c r="BB57" s="179"/>
      <c r="BC57" s="180"/>
      <c r="BD57" s="69"/>
      <c r="BE57" s="67">
        <v>46</v>
      </c>
      <c r="BF57" s="135" t="s">
        <v>225</v>
      </c>
      <c r="BG57" s="136" t="s">
        <v>225</v>
      </c>
      <c r="BH57" s="136" t="s">
        <v>225</v>
      </c>
      <c r="BI57" s="136" t="s">
        <v>225</v>
      </c>
      <c r="BJ57" s="136" t="s">
        <v>225</v>
      </c>
      <c r="BK57" s="136" t="s">
        <v>225</v>
      </c>
      <c r="BL57" s="137" t="s">
        <v>225</v>
      </c>
      <c r="BM57" s="179"/>
      <c r="BN57" s="180"/>
    </row>
    <row r="58" spans="2:80" x14ac:dyDescent="0.25">
      <c r="B58" s="71"/>
      <c r="C58" s="178"/>
      <c r="D58" s="178"/>
      <c r="E58" s="178"/>
      <c r="F58" s="178"/>
      <c r="G58" s="178"/>
      <c r="H58" s="178"/>
      <c r="I58" s="178"/>
      <c r="J58" s="177"/>
      <c r="K58" s="177"/>
      <c r="L58" s="69"/>
      <c r="M58" s="71"/>
      <c r="N58" s="178"/>
      <c r="O58" s="178"/>
      <c r="P58" s="178"/>
      <c r="Q58" s="178"/>
      <c r="R58" s="178"/>
      <c r="S58" s="178"/>
      <c r="T58" s="178"/>
      <c r="U58" s="177"/>
      <c r="V58" s="177"/>
      <c r="W58" s="69"/>
      <c r="X58" s="71"/>
      <c r="Y58" s="178"/>
      <c r="Z58" s="178"/>
      <c r="AA58" s="178"/>
      <c r="AB58" s="178"/>
      <c r="AC58" s="178"/>
      <c r="AD58" s="178"/>
      <c r="AE58" s="178"/>
      <c r="AF58" s="177"/>
      <c r="AG58" s="177"/>
      <c r="AH58" s="69"/>
      <c r="AI58" s="71"/>
      <c r="AJ58" s="178"/>
      <c r="AK58" s="178"/>
      <c r="AL58" s="178"/>
      <c r="AM58" s="178"/>
      <c r="AN58" s="178"/>
      <c r="AO58" s="178"/>
      <c r="AP58" s="178"/>
      <c r="AQ58" s="177"/>
      <c r="AR58" s="177"/>
      <c r="AS58" s="69"/>
      <c r="AT58" s="67">
        <v>47</v>
      </c>
      <c r="AU58" s="128" t="s">
        <v>171</v>
      </c>
      <c r="AV58" s="128" t="s">
        <v>171</v>
      </c>
      <c r="AW58" s="128" t="s">
        <v>171</v>
      </c>
      <c r="AX58" s="128" t="s">
        <v>171</v>
      </c>
      <c r="AY58" s="128" t="s">
        <v>171</v>
      </c>
      <c r="AZ58" s="128" t="s">
        <v>171</v>
      </c>
      <c r="BA58" s="128" t="s">
        <v>171</v>
      </c>
      <c r="BB58" s="179"/>
      <c r="BC58" s="180"/>
      <c r="BD58" s="69"/>
      <c r="BE58" s="67">
        <v>47</v>
      </c>
      <c r="BF58" s="129" t="s">
        <v>226</v>
      </c>
      <c r="BG58" s="130" t="s">
        <v>226</v>
      </c>
      <c r="BH58" s="130" t="s">
        <v>226</v>
      </c>
      <c r="BI58" s="130" t="s">
        <v>226</v>
      </c>
      <c r="BJ58" s="130" t="s">
        <v>226</v>
      </c>
      <c r="BK58" s="130" t="s">
        <v>226</v>
      </c>
      <c r="BL58" s="131" t="s">
        <v>226</v>
      </c>
      <c r="BM58" s="179"/>
      <c r="BN58" s="180"/>
    </row>
    <row r="59" spans="2:80" x14ac:dyDescent="0.25">
      <c r="B59" s="71"/>
      <c r="C59" s="178"/>
      <c r="D59" s="178"/>
      <c r="E59" s="178"/>
      <c r="F59" s="178"/>
      <c r="G59" s="178"/>
      <c r="H59" s="178"/>
      <c r="I59" s="178"/>
      <c r="J59" s="177"/>
      <c r="K59" s="177"/>
      <c r="L59" s="69"/>
      <c r="M59" s="71"/>
      <c r="N59" s="178"/>
      <c r="O59" s="178"/>
      <c r="P59" s="178"/>
      <c r="Q59" s="178"/>
      <c r="R59" s="178"/>
      <c r="S59" s="178"/>
      <c r="T59" s="178"/>
      <c r="U59" s="177"/>
      <c r="V59" s="177"/>
      <c r="W59" s="69"/>
      <c r="X59" s="71"/>
      <c r="Y59" s="178"/>
      <c r="Z59" s="178"/>
      <c r="AA59" s="178"/>
      <c r="AB59" s="178"/>
      <c r="AC59" s="178"/>
      <c r="AD59" s="178"/>
      <c r="AE59" s="178"/>
      <c r="AF59" s="177"/>
      <c r="AG59" s="177"/>
      <c r="AH59" s="69"/>
      <c r="AI59" s="71"/>
      <c r="AJ59" s="178"/>
      <c r="AK59" s="178"/>
      <c r="AL59" s="178"/>
      <c r="AM59" s="178"/>
      <c r="AN59" s="178"/>
      <c r="AO59" s="178"/>
      <c r="AP59" s="178"/>
      <c r="AQ59" s="177"/>
      <c r="AR59" s="177"/>
      <c r="AS59" s="69"/>
      <c r="AT59" s="67">
        <v>48</v>
      </c>
      <c r="AU59" s="128" t="s">
        <v>172</v>
      </c>
      <c r="AV59" s="128" t="s">
        <v>172</v>
      </c>
      <c r="AW59" s="128" t="s">
        <v>172</v>
      </c>
      <c r="AX59" s="128" t="s">
        <v>172</v>
      </c>
      <c r="AY59" s="128" t="s">
        <v>172</v>
      </c>
      <c r="AZ59" s="128" t="s">
        <v>172</v>
      </c>
      <c r="BA59" s="128" t="s">
        <v>172</v>
      </c>
      <c r="BB59" s="179"/>
      <c r="BC59" s="180"/>
      <c r="BD59" s="69"/>
      <c r="BE59" s="67">
        <v>48</v>
      </c>
      <c r="BF59" s="135" t="s">
        <v>227</v>
      </c>
      <c r="BG59" s="136" t="s">
        <v>227</v>
      </c>
      <c r="BH59" s="136" t="s">
        <v>227</v>
      </c>
      <c r="BI59" s="136" t="s">
        <v>227</v>
      </c>
      <c r="BJ59" s="136" t="s">
        <v>227</v>
      </c>
      <c r="BK59" s="136" t="s">
        <v>227</v>
      </c>
      <c r="BL59" s="137" t="s">
        <v>227</v>
      </c>
      <c r="BM59" s="179"/>
      <c r="BN59" s="180"/>
    </row>
    <row r="60" spans="2:80" x14ac:dyDescent="0.25">
      <c r="B60" s="71"/>
      <c r="C60" s="178"/>
      <c r="D60" s="178"/>
      <c r="E60" s="178"/>
      <c r="F60" s="178"/>
      <c r="G60" s="178"/>
      <c r="H60" s="178"/>
      <c r="I60" s="178"/>
      <c r="J60" s="177"/>
      <c r="K60" s="177"/>
      <c r="L60" s="69"/>
      <c r="M60" s="71"/>
      <c r="N60" s="178"/>
      <c r="O60" s="178"/>
      <c r="P60" s="178"/>
      <c r="Q60" s="178"/>
      <c r="R60" s="178"/>
      <c r="S60" s="178"/>
      <c r="T60" s="178"/>
      <c r="U60" s="177"/>
      <c r="V60" s="177"/>
      <c r="W60" s="69"/>
      <c r="X60" s="71"/>
      <c r="Y60" s="178"/>
      <c r="Z60" s="178"/>
      <c r="AA60" s="178"/>
      <c r="AB60" s="178"/>
      <c r="AC60" s="178"/>
      <c r="AD60" s="178"/>
      <c r="AE60" s="178"/>
      <c r="AF60" s="177"/>
      <c r="AG60" s="177"/>
      <c r="AH60" s="69"/>
      <c r="AI60" s="71"/>
      <c r="AJ60" s="178"/>
      <c r="AK60" s="178"/>
      <c r="AL60" s="178"/>
      <c r="AM60" s="178"/>
      <c r="AN60" s="178"/>
      <c r="AO60" s="178"/>
      <c r="AP60" s="178"/>
      <c r="AQ60" s="177"/>
      <c r="AR60" s="177"/>
      <c r="AS60" s="69"/>
      <c r="AT60" s="67">
        <v>49</v>
      </c>
      <c r="AU60" s="128" t="s">
        <v>173</v>
      </c>
      <c r="AV60" s="128" t="s">
        <v>173</v>
      </c>
      <c r="AW60" s="128" t="s">
        <v>173</v>
      </c>
      <c r="AX60" s="128" t="s">
        <v>173</v>
      </c>
      <c r="AY60" s="128" t="s">
        <v>173</v>
      </c>
      <c r="AZ60" s="128" t="s">
        <v>173</v>
      </c>
      <c r="BA60" s="128" t="s">
        <v>173</v>
      </c>
      <c r="BB60" s="179"/>
      <c r="BC60" s="180"/>
      <c r="BD60" s="69"/>
      <c r="BE60" s="67">
        <v>49</v>
      </c>
      <c r="BF60" s="129" t="s">
        <v>228</v>
      </c>
      <c r="BG60" s="130" t="s">
        <v>228</v>
      </c>
      <c r="BH60" s="130" t="s">
        <v>228</v>
      </c>
      <c r="BI60" s="130" t="s">
        <v>228</v>
      </c>
      <c r="BJ60" s="130" t="s">
        <v>228</v>
      </c>
      <c r="BK60" s="130" t="s">
        <v>228</v>
      </c>
      <c r="BL60" s="131" t="s">
        <v>228</v>
      </c>
      <c r="BM60" s="179">
        <v>25</v>
      </c>
      <c r="BN60" s="180"/>
    </row>
    <row r="61" spans="2:80" x14ac:dyDescent="0.25">
      <c r="B61" s="71"/>
      <c r="C61" s="178"/>
      <c r="D61" s="178"/>
      <c r="E61" s="178"/>
      <c r="F61" s="178"/>
      <c r="G61" s="178"/>
      <c r="H61" s="178"/>
      <c r="I61" s="178"/>
      <c r="J61" s="177"/>
      <c r="K61" s="177"/>
      <c r="L61" s="69"/>
      <c r="M61" s="71"/>
      <c r="N61" s="178"/>
      <c r="O61" s="178"/>
      <c r="P61" s="178"/>
      <c r="Q61" s="178"/>
      <c r="R61" s="178"/>
      <c r="S61" s="178"/>
      <c r="T61" s="178"/>
      <c r="U61" s="177"/>
      <c r="V61" s="177"/>
      <c r="W61" s="69"/>
      <c r="X61" s="71"/>
      <c r="Y61" s="178"/>
      <c r="Z61" s="178"/>
      <c r="AA61" s="178"/>
      <c r="AB61" s="178"/>
      <c r="AC61" s="178"/>
      <c r="AD61" s="178"/>
      <c r="AE61" s="178"/>
      <c r="AF61" s="177"/>
      <c r="AG61" s="177"/>
      <c r="AH61" s="69"/>
      <c r="AI61" s="71"/>
      <c r="AJ61" s="178"/>
      <c r="AK61" s="178"/>
      <c r="AL61" s="178"/>
      <c r="AM61" s="178"/>
      <c r="AN61" s="178"/>
      <c r="AO61" s="178"/>
      <c r="AP61" s="178"/>
      <c r="AQ61" s="177"/>
      <c r="AR61" s="177"/>
      <c r="AS61" s="69"/>
      <c r="AT61" s="67">
        <v>50</v>
      </c>
      <c r="AU61" s="128" t="s">
        <v>174</v>
      </c>
      <c r="AV61" s="128" t="s">
        <v>174</v>
      </c>
      <c r="AW61" s="128" t="s">
        <v>174</v>
      </c>
      <c r="AX61" s="128" t="s">
        <v>174</v>
      </c>
      <c r="AY61" s="128" t="s">
        <v>174</v>
      </c>
      <c r="AZ61" s="128" t="s">
        <v>174</v>
      </c>
      <c r="BA61" s="128" t="s">
        <v>174</v>
      </c>
      <c r="BB61" s="179"/>
      <c r="BC61" s="180"/>
      <c r="BD61" s="69"/>
      <c r="BE61" s="67">
        <v>50</v>
      </c>
      <c r="BF61" s="135" t="s">
        <v>229</v>
      </c>
      <c r="BG61" s="136" t="s">
        <v>229</v>
      </c>
      <c r="BH61" s="136" t="s">
        <v>229</v>
      </c>
      <c r="BI61" s="136" t="s">
        <v>229</v>
      </c>
      <c r="BJ61" s="136" t="s">
        <v>229</v>
      </c>
      <c r="BK61" s="136" t="s">
        <v>229</v>
      </c>
      <c r="BL61" s="137" t="s">
        <v>229</v>
      </c>
      <c r="BM61" s="179">
        <v>1</v>
      </c>
      <c r="BN61" s="180"/>
    </row>
    <row r="62" spans="2:80" x14ac:dyDescent="0.25">
      <c r="B62" s="71"/>
      <c r="C62" s="178"/>
      <c r="D62" s="178"/>
      <c r="E62" s="178"/>
      <c r="F62" s="178"/>
      <c r="G62" s="178"/>
      <c r="H62" s="178"/>
      <c r="I62" s="178"/>
      <c r="J62" s="177"/>
      <c r="K62" s="177"/>
      <c r="L62" s="69"/>
      <c r="M62" s="71"/>
      <c r="N62" s="178"/>
      <c r="O62" s="178"/>
      <c r="P62" s="178"/>
      <c r="Q62" s="178"/>
      <c r="R62" s="178"/>
      <c r="S62" s="178"/>
      <c r="T62" s="178"/>
      <c r="U62" s="177"/>
      <c r="V62" s="177"/>
      <c r="W62" s="69"/>
      <c r="X62" s="71"/>
      <c r="Y62" s="178"/>
      <c r="Z62" s="178"/>
      <c r="AA62" s="178"/>
      <c r="AB62" s="178"/>
      <c r="AC62" s="178"/>
      <c r="AD62" s="178"/>
      <c r="AE62" s="178"/>
      <c r="AF62" s="177"/>
      <c r="AG62" s="177"/>
      <c r="AH62" s="69"/>
      <c r="AI62" s="71"/>
      <c r="AJ62" s="178"/>
      <c r="AK62" s="178"/>
      <c r="AL62" s="178"/>
      <c r="AM62" s="178"/>
      <c r="AN62" s="178"/>
      <c r="AO62" s="178"/>
      <c r="AP62" s="178"/>
      <c r="AQ62" s="177"/>
      <c r="AR62" s="177"/>
      <c r="AS62" s="69"/>
      <c r="AT62" s="67">
        <v>51</v>
      </c>
      <c r="AU62" s="128" t="s">
        <v>175</v>
      </c>
      <c r="AV62" s="128" t="s">
        <v>175</v>
      </c>
      <c r="AW62" s="128" t="s">
        <v>175</v>
      </c>
      <c r="AX62" s="128" t="s">
        <v>175</v>
      </c>
      <c r="AY62" s="128" t="s">
        <v>175</v>
      </c>
      <c r="AZ62" s="128" t="s">
        <v>175</v>
      </c>
      <c r="BA62" s="128" t="s">
        <v>175</v>
      </c>
      <c r="BB62" s="179">
        <v>2</v>
      </c>
      <c r="BC62" s="180"/>
      <c r="BD62" s="69"/>
      <c r="BE62" s="67">
        <v>51</v>
      </c>
      <c r="BF62" s="129" t="s">
        <v>230</v>
      </c>
      <c r="BG62" s="130" t="s">
        <v>230</v>
      </c>
      <c r="BH62" s="130" t="s">
        <v>230</v>
      </c>
      <c r="BI62" s="130" t="s">
        <v>230</v>
      </c>
      <c r="BJ62" s="130" t="s">
        <v>230</v>
      </c>
      <c r="BK62" s="130" t="s">
        <v>230</v>
      </c>
      <c r="BL62" s="131" t="s">
        <v>230</v>
      </c>
      <c r="BM62" s="179">
        <v>1</v>
      </c>
      <c r="BN62" s="180"/>
    </row>
    <row r="63" spans="2:80" x14ac:dyDescent="0.25">
      <c r="B63" s="71"/>
      <c r="C63" s="178"/>
      <c r="D63" s="178"/>
      <c r="E63" s="178"/>
      <c r="F63" s="178"/>
      <c r="G63" s="178"/>
      <c r="H63" s="178"/>
      <c r="I63" s="178"/>
      <c r="J63" s="177"/>
      <c r="K63" s="177"/>
      <c r="L63" s="69"/>
      <c r="M63" s="71"/>
      <c r="N63" s="178"/>
      <c r="O63" s="178"/>
      <c r="P63" s="178"/>
      <c r="Q63" s="178"/>
      <c r="R63" s="178"/>
      <c r="S63" s="178"/>
      <c r="T63" s="178"/>
      <c r="U63" s="177"/>
      <c r="V63" s="177"/>
      <c r="W63" s="69"/>
      <c r="X63" s="71"/>
      <c r="Y63" s="178"/>
      <c r="Z63" s="178"/>
      <c r="AA63" s="178"/>
      <c r="AB63" s="178"/>
      <c r="AC63" s="178"/>
      <c r="AD63" s="178"/>
      <c r="AE63" s="178"/>
      <c r="AF63" s="177"/>
      <c r="AG63" s="177"/>
      <c r="AH63" s="69"/>
      <c r="AI63" s="71"/>
      <c r="AJ63" s="178"/>
      <c r="AK63" s="178"/>
      <c r="AL63" s="178"/>
      <c r="AM63" s="178"/>
      <c r="AN63" s="178"/>
      <c r="AO63" s="178"/>
      <c r="AP63" s="178"/>
      <c r="AQ63" s="177"/>
      <c r="AR63" s="177"/>
      <c r="AS63" s="69"/>
      <c r="AT63" s="67">
        <v>52</v>
      </c>
      <c r="AU63" s="128" t="s">
        <v>176</v>
      </c>
      <c r="AV63" s="128" t="s">
        <v>176</v>
      </c>
      <c r="AW63" s="128" t="s">
        <v>176</v>
      </c>
      <c r="AX63" s="128" t="s">
        <v>176</v>
      </c>
      <c r="AY63" s="128" t="s">
        <v>176</v>
      </c>
      <c r="AZ63" s="128" t="s">
        <v>176</v>
      </c>
      <c r="BA63" s="128" t="s">
        <v>176</v>
      </c>
      <c r="BB63" s="179"/>
      <c r="BC63" s="180"/>
      <c r="BD63" s="69"/>
      <c r="BE63" s="67">
        <v>52</v>
      </c>
      <c r="BF63" s="135" t="s">
        <v>231</v>
      </c>
      <c r="BG63" s="136" t="s">
        <v>231</v>
      </c>
      <c r="BH63" s="136" t="s">
        <v>231</v>
      </c>
      <c r="BI63" s="136" t="s">
        <v>231</v>
      </c>
      <c r="BJ63" s="136" t="s">
        <v>231</v>
      </c>
      <c r="BK63" s="136" t="s">
        <v>231</v>
      </c>
      <c r="BL63" s="137" t="s">
        <v>231</v>
      </c>
      <c r="BM63" s="179"/>
      <c r="BN63" s="180"/>
    </row>
    <row r="64" spans="2:80" x14ac:dyDescent="0.25">
      <c r="B64" s="71"/>
      <c r="C64" s="178"/>
      <c r="D64" s="178"/>
      <c r="E64" s="178"/>
      <c r="F64" s="178"/>
      <c r="G64" s="178"/>
      <c r="H64" s="178"/>
      <c r="I64" s="178"/>
      <c r="J64" s="177"/>
      <c r="K64" s="177"/>
      <c r="L64" s="69"/>
      <c r="M64" s="71"/>
      <c r="N64" s="178"/>
      <c r="O64" s="178"/>
      <c r="P64" s="178"/>
      <c r="Q64" s="178"/>
      <c r="R64" s="178"/>
      <c r="S64" s="178"/>
      <c r="T64" s="178"/>
      <c r="U64" s="177"/>
      <c r="V64" s="177"/>
      <c r="W64" s="69"/>
      <c r="X64" s="71"/>
      <c r="Y64" s="178"/>
      <c r="Z64" s="178"/>
      <c r="AA64" s="178"/>
      <c r="AB64" s="178"/>
      <c r="AC64" s="178"/>
      <c r="AD64" s="178"/>
      <c r="AE64" s="178"/>
      <c r="AF64" s="177"/>
      <c r="AG64" s="177"/>
      <c r="AH64" s="69"/>
      <c r="AI64" s="71"/>
      <c r="AJ64" s="178"/>
      <c r="AK64" s="178"/>
      <c r="AL64" s="178"/>
      <c r="AM64" s="178"/>
      <c r="AN64" s="178"/>
      <c r="AO64" s="178"/>
      <c r="AP64" s="178"/>
      <c r="AQ64" s="177"/>
      <c r="AR64" s="177"/>
      <c r="AS64" s="69"/>
      <c r="AT64" s="67">
        <v>53</v>
      </c>
      <c r="AU64" s="128" t="s">
        <v>177</v>
      </c>
      <c r="AV64" s="128" t="s">
        <v>177</v>
      </c>
      <c r="AW64" s="128" t="s">
        <v>177</v>
      </c>
      <c r="AX64" s="128" t="s">
        <v>177</v>
      </c>
      <c r="AY64" s="128" t="s">
        <v>177</v>
      </c>
      <c r="AZ64" s="128" t="s">
        <v>177</v>
      </c>
      <c r="BA64" s="128" t="s">
        <v>177</v>
      </c>
      <c r="BB64" s="179"/>
      <c r="BC64" s="180"/>
      <c r="BD64" s="69"/>
      <c r="BE64" s="70">
        <v>53</v>
      </c>
      <c r="BF64" s="145" t="s">
        <v>232</v>
      </c>
      <c r="BG64" s="146" t="s">
        <v>232</v>
      </c>
      <c r="BH64" s="146" t="s">
        <v>232</v>
      </c>
      <c r="BI64" s="146" t="s">
        <v>232</v>
      </c>
      <c r="BJ64" s="146" t="s">
        <v>232</v>
      </c>
      <c r="BK64" s="146" t="s">
        <v>232</v>
      </c>
      <c r="BL64" s="147" t="s">
        <v>232</v>
      </c>
      <c r="BM64" s="179"/>
      <c r="BN64" s="180"/>
    </row>
    <row r="65" spans="1:66" x14ac:dyDescent="0.25">
      <c r="B65" s="71"/>
      <c r="C65" s="178"/>
      <c r="D65" s="178"/>
      <c r="E65" s="178"/>
      <c r="F65" s="178"/>
      <c r="G65" s="178"/>
      <c r="H65" s="178"/>
      <c r="I65" s="178"/>
      <c r="J65" s="177"/>
      <c r="K65" s="177"/>
      <c r="L65" s="69"/>
      <c r="M65" s="71"/>
      <c r="N65" s="178"/>
      <c r="O65" s="178"/>
      <c r="P65" s="178"/>
      <c r="Q65" s="178"/>
      <c r="R65" s="178"/>
      <c r="S65" s="178"/>
      <c r="T65" s="178"/>
      <c r="U65" s="177"/>
      <c r="V65" s="177"/>
      <c r="W65" s="69"/>
      <c r="X65" s="71"/>
      <c r="Y65" s="178"/>
      <c r="Z65" s="178"/>
      <c r="AA65" s="178"/>
      <c r="AB65" s="178"/>
      <c r="AC65" s="178"/>
      <c r="AD65" s="178"/>
      <c r="AE65" s="178"/>
      <c r="AF65" s="177"/>
      <c r="AG65" s="177"/>
      <c r="AH65" s="69"/>
      <c r="AI65" s="71"/>
      <c r="AJ65" s="178"/>
      <c r="AK65" s="178"/>
      <c r="AL65" s="178"/>
      <c r="AM65" s="178"/>
      <c r="AN65" s="178"/>
      <c r="AO65" s="178"/>
      <c r="AP65" s="178"/>
      <c r="AQ65" s="177"/>
      <c r="AR65" s="177"/>
      <c r="AS65" s="69"/>
      <c r="AT65" s="67">
        <v>54</v>
      </c>
      <c r="AU65" s="128" t="s">
        <v>178</v>
      </c>
      <c r="AV65" s="128" t="s">
        <v>178</v>
      </c>
      <c r="AW65" s="128" t="s">
        <v>178</v>
      </c>
      <c r="AX65" s="128" t="s">
        <v>178</v>
      </c>
      <c r="AY65" s="128" t="s">
        <v>178</v>
      </c>
      <c r="AZ65" s="128" t="s">
        <v>178</v>
      </c>
      <c r="BA65" s="128" t="s">
        <v>178</v>
      </c>
      <c r="BB65" s="179"/>
      <c r="BC65" s="180"/>
      <c r="BD65" s="69"/>
      <c r="BE65" s="67">
        <v>54</v>
      </c>
      <c r="BF65" s="143" t="s">
        <v>233</v>
      </c>
      <c r="BG65" s="143" t="s">
        <v>233</v>
      </c>
      <c r="BH65" s="143" t="s">
        <v>233</v>
      </c>
      <c r="BI65" s="143" t="s">
        <v>233</v>
      </c>
      <c r="BJ65" s="143" t="s">
        <v>233</v>
      </c>
      <c r="BK65" s="143" t="s">
        <v>233</v>
      </c>
      <c r="BL65" s="143" t="s">
        <v>233</v>
      </c>
      <c r="BM65" s="179"/>
      <c r="BN65" s="180"/>
    </row>
    <row r="66" spans="1:66" x14ac:dyDescent="0.25">
      <c r="B66" s="71"/>
      <c r="C66" s="178"/>
      <c r="D66" s="178"/>
      <c r="E66" s="178"/>
      <c r="F66" s="178"/>
      <c r="G66" s="178"/>
      <c r="H66" s="178"/>
      <c r="I66" s="178"/>
      <c r="J66" s="177"/>
      <c r="K66" s="177"/>
      <c r="L66" s="69"/>
      <c r="M66" s="71"/>
      <c r="N66" s="178"/>
      <c r="O66" s="178"/>
      <c r="P66" s="178"/>
      <c r="Q66" s="178"/>
      <c r="R66" s="178"/>
      <c r="S66" s="178"/>
      <c r="T66" s="178"/>
      <c r="U66" s="177"/>
      <c r="V66" s="177"/>
      <c r="W66" s="69"/>
      <c r="X66" s="71"/>
      <c r="Y66" s="178"/>
      <c r="Z66" s="178"/>
      <c r="AA66" s="178"/>
      <c r="AB66" s="178"/>
      <c r="AC66" s="178"/>
      <c r="AD66" s="178"/>
      <c r="AE66" s="178"/>
      <c r="AF66" s="177"/>
      <c r="AG66" s="177"/>
      <c r="AH66" s="69"/>
      <c r="AI66" s="71"/>
      <c r="AJ66" s="178"/>
      <c r="AK66" s="178"/>
      <c r="AL66" s="178"/>
      <c r="AM66" s="178"/>
      <c r="AN66" s="178"/>
      <c r="AO66" s="178"/>
      <c r="AP66" s="178"/>
      <c r="AQ66" s="177"/>
      <c r="AR66" s="177"/>
      <c r="AS66" s="69"/>
      <c r="AT66" s="67">
        <v>55</v>
      </c>
      <c r="AU66" s="128" t="s">
        <v>179</v>
      </c>
      <c r="AV66" s="128" t="s">
        <v>179</v>
      </c>
      <c r="AW66" s="128" t="s">
        <v>179</v>
      </c>
      <c r="AX66" s="128" t="s">
        <v>179</v>
      </c>
      <c r="AY66" s="128" t="s">
        <v>179</v>
      </c>
      <c r="AZ66" s="128" t="s">
        <v>179</v>
      </c>
      <c r="BA66" s="128" t="s">
        <v>179</v>
      </c>
      <c r="BB66" s="179">
        <v>2</v>
      </c>
      <c r="BC66" s="180"/>
      <c r="BD66" s="69"/>
      <c r="BE66" s="71"/>
      <c r="BF66" s="181"/>
      <c r="BG66" s="182"/>
      <c r="BH66" s="182"/>
      <c r="BI66" s="182"/>
      <c r="BJ66" s="182"/>
      <c r="BK66" s="182"/>
      <c r="BL66" s="182"/>
      <c r="BM66" s="177"/>
      <c r="BN66" s="177"/>
    </row>
    <row r="67" spans="1:66" x14ac:dyDescent="0.25">
      <c r="B67" s="71"/>
      <c r="C67" s="178"/>
      <c r="D67" s="178"/>
      <c r="E67" s="178"/>
      <c r="F67" s="178"/>
      <c r="G67" s="178"/>
      <c r="H67" s="178"/>
      <c r="I67" s="178"/>
      <c r="J67" s="177"/>
      <c r="K67" s="177"/>
      <c r="L67" s="69"/>
      <c r="M67" s="71"/>
      <c r="N67" s="178"/>
      <c r="O67" s="178"/>
      <c r="P67" s="178"/>
      <c r="Q67" s="178"/>
      <c r="R67" s="178"/>
      <c r="S67" s="178"/>
      <c r="T67" s="178"/>
      <c r="U67" s="177"/>
      <c r="V67" s="177"/>
      <c r="W67" s="69"/>
      <c r="X67" s="71"/>
      <c r="Y67" s="178"/>
      <c r="Z67" s="178"/>
      <c r="AA67" s="178"/>
      <c r="AB67" s="178"/>
      <c r="AC67" s="178"/>
      <c r="AD67" s="178"/>
      <c r="AE67" s="178"/>
      <c r="AF67" s="177"/>
      <c r="AG67" s="177"/>
      <c r="AH67" s="69"/>
      <c r="AI67" s="71"/>
      <c r="AJ67" s="178"/>
      <c r="AK67" s="178"/>
      <c r="AL67" s="178"/>
      <c r="AM67" s="178"/>
      <c r="AN67" s="178"/>
      <c r="AO67" s="178"/>
      <c r="AP67" s="178"/>
      <c r="AQ67" s="177"/>
      <c r="AR67" s="177"/>
      <c r="AS67" s="69"/>
      <c r="AT67" s="67">
        <v>56</v>
      </c>
      <c r="AU67" s="128" t="s">
        <v>180</v>
      </c>
      <c r="AV67" s="128" t="s">
        <v>180</v>
      </c>
      <c r="AW67" s="128" t="s">
        <v>180</v>
      </c>
      <c r="AX67" s="128" t="s">
        <v>180</v>
      </c>
      <c r="AY67" s="128" t="s">
        <v>180</v>
      </c>
      <c r="AZ67" s="128" t="s">
        <v>180</v>
      </c>
      <c r="BA67" s="128" t="s">
        <v>180</v>
      </c>
      <c r="BB67" s="179"/>
      <c r="BC67" s="180"/>
      <c r="BD67" s="69"/>
      <c r="BE67" s="71"/>
      <c r="BF67" s="181"/>
      <c r="BG67" s="181"/>
      <c r="BH67" s="181"/>
      <c r="BI67" s="181"/>
      <c r="BJ67" s="181"/>
      <c r="BK67" s="181"/>
      <c r="BL67" s="181"/>
      <c r="BM67" s="177"/>
      <c r="BN67" s="177"/>
    </row>
    <row r="68" spans="1:66" x14ac:dyDescent="0.25">
      <c r="A68" s="2"/>
      <c r="B68" s="6"/>
      <c r="C68" s="127"/>
      <c r="D68" s="127"/>
      <c r="E68" s="127"/>
      <c r="F68" s="127"/>
      <c r="G68" s="127"/>
      <c r="H68" s="127"/>
      <c r="I68" s="127"/>
      <c r="J68" s="101"/>
      <c r="K68" s="101"/>
      <c r="L68" s="2"/>
      <c r="M68" s="6"/>
      <c r="N68" s="127"/>
      <c r="O68" s="127"/>
      <c r="P68" s="127"/>
      <c r="Q68" s="127"/>
      <c r="R68" s="127"/>
      <c r="S68" s="127"/>
      <c r="T68" s="127"/>
      <c r="U68" s="150"/>
      <c r="V68" s="106"/>
      <c r="X68" s="6"/>
      <c r="Y68" s="127"/>
      <c r="Z68" s="127"/>
      <c r="AA68" s="127"/>
      <c r="AB68" s="127"/>
      <c r="AC68" s="127"/>
      <c r="AD68" s="127"/>
      <c r="AE68" s="127"/>
      <c r="AF68" s="101"/>
      <c r="AG68" s="101"/>
      <c r="AI68" s="6"/>
      <c r="AJ68" s="127"/>
      <c r="AK68" s="127"/>
      <c r="AL68" s="127"/>
      <c r="AM68" s="127"/>
      <c r="AN68" s="127"/>
      <c r="AO68" s="127"/>
      <c r="AP68" s="127"/>
      <c r="AQ68" s="101"/>
      <c r="AR68" s="101"/>
      <c r="AS68" s="2"/>
      <c r="AT68" s="6"/>
      <c r="AU68" s="127"/>
      <c r="AV68" s="127"/>
      <c r="AW68" s="127"/>
      <c r="AX68" s="127"/>
      <c r="AY68" s="127"/>
      <c r="AZ68" s="127"/>
      <c r="BA68" s="127"/>
      <c r="BB68" s="101"/>
      <c r="BC68" s="101"/>
      <c r="BE68" s="6"/>
      <c r="BF68" s="127"/>
      <c r="BG68" s="127"/>
      <c r="BH68" s="127"/>
      <c r="BI68" s="127"/>
      <c r="BJ68" s="127"/>
      <c r="BK68" s="127"/>
      <c r="BL68" s="127"/>
      <c r="BM68" s="101"/>
      <c r="BN68" s="101"/>
    </row>
    <row r="69" spans="1:66" x14ac:dyDescent="0.25">
      <c r="A69" s="2"/>
      <c r="B69" s="6"/>
      <c r="C69" s="127"/>
      <c r="D69" s="127"/>
      <c r="E69" s="127"/>
      <c r="F69" s="127"/>
      <c r="G69" s="127"/>
      <c r="H69" s="127"/>
      <c r="I69" s="127"/>
      <c r="J69" s="101"/>
      <c r="K69" s="101"/>
      <c r="L69" s="2"/>
      <c r="M69" s="6"/>
      <c r="N69" s="127"/>
      <c r="O69" s="127"/>
      <c r="P69" s="127"/>
      <c r="Q69" s="127"/>
      <c r="R69" s="127"/>
      <c r="S69" s="127"/>
      <c r="T69" s="127"/>
      <c r="U69" s="150"/>
      <c r="V69" s="106"/>
      <c r="X69" s="6"/>
      <c r="Y69" s="127"/>
      <c r="Z69" s="127"/>
      <c r="AA69" s="127"/>
      <c r="AB69" s="127"/>
      <c r="AC69" s="127"/>
      <c r="AD69" s="127"/>
      <c r="AE69" s="127"/>
      <c r="AF69" s="101"/>
      <c r="AG69" s="101"/>
      <c r="AI69" s="6"/>
      <c r="AJ69" s="127"/>
      <c r="AK69" s="127"/>
      <c r="AL69" s="127"/>
      <c r="AM69" s="127"/>
      <c r="AN69" s="127"/>
      <c r="AO69" s="127"/>
      <c r="AP69" s="127"/>
      <c r="AQ69" s="101"/>
      <c r="AR69" s="101"/>
      <c r="AS69" s="2"/>
      <c r="AT69" s="6"/>
      <c r="AU69" s="127"/>
      <c r="AV69" s="127"/>
      <c r="AW69" s="127"/>
      <c r="AX69" s="127"/>
      <c r="AY69" s="127"/>
      <c r="AZ69" s="127"/>
      <c r="BA69" s="127"/>
      <c r="BB69" s="101"/>
      <c r="BC69" s="101"/>
      <c r="BE69" s="6"/>
      <c r="BF69" s="127"/>
      <c r="BG69" s="127"/>
      <c r="BH69" s="127"/>
      <c r="BI69" s="127"/>
      <c r="BJ69" s="127"/>
      <c r="BK69" s="127"/>
      <c r="BL69" s="127"/>
      <c r="BM69" s="101"/>
      <c r="BN69" s="101"/>
    </row>
  </sheetData>
  <mergeCells count="838">
    <mergeCell ref="CA54:CB54"/>
    <mergeCell ref="BV50:BW50"/>
    <mergeCell ref="BV52:BW52"/>
    <mergeCell ref="CB38:CC38"/>
    <mergeCell ref="CL38:CN38"/>
    <mergeCell ref="BY39:BZ39"/>
    <mergeCell ref="CB39:CC39"/>
    <mergeCell ref="CJ39:CN39"/>
    <mergeCell ref="BZ38:CA38"/>
    <mergeCell ref="CB42:CC42"/>
    <mergeCell ref="CB43:CC43"/>
    <mergeCell ref="CB40:CC40"/>
    <mergeCell ref="CB41:CC41"/>
    <mergeCell ref="BZ36:CA36"/>
    <mergeCell ref="CG36:CJ36"/>
    <mergeCell ref="CL36:CN36"/>
    <mergeCell ref="CQ36:CS36"/>
    <mergeCell ref="CB37:CC37"/>
    <mergeCell ref="CL37:CN37"/>
    <mergeCell ref="BZ34:CA34"/>
    <mergeCell ref="CG34:CJ34"/>
    <mergeCell ref="CL34:CN34"/>
    <mergeCell ref="CQ34:CS34"/>
    <mergeCell ref="CB35:CC35"/>
    <mergeCell ref="CL35:CN35"/>
    <mergeCell ref="CQ35:CS35"/>
    <mergeCell ref="CQ37:CS37"/>
    <mergeCell ref="CB31:CC31"/>
    <mergeCell ref="CL31:CN31"/>
    <mergeCell ref="CQ31:CS31"/>
    <mergeCell ref="BZ32:CA32"/>
    <mergeCell ref="CG32:CJ32"/>
    <mergeCell ref="CL32:CN32"/>
    <mergeCell ref="CQ32:CS32"/>
    <mergeCell ref="CB33:CC33"/>
    <mergeCell ref="CL33:CN33"/>
    <mergeCell ref="CQ33:CS33"/>
    <mergeCell ref="BZ28:CA28"/>
    <mergeCell ref="CG28:CJ28"/>
    <mergeCell ref="CL28:CN28"/>
    <mergeCell ref="CQ28:CS28"/>
    <mergeCell ref="CB29:CC29"/>
    <mergeCell ref="CL29:CN29"/>
    <mergeCell ref="CQ29:CS29"/>
    <mergeCell ref="BZ30:CA30"/>
    <mergeCell ref="CD30:CE30"/>
    <mergeCell ref="CG30:CJ30"/>
    <mergeCell ref="CL30:CN30"/>
    <mergeCell ref="CQ30:CS30"/>
    <mergeCell ref="BU23:CA23"/>
    <mergeCell ref="CB23:CC23"/>
    <mergeCell ref="BS24:CF24"/>
    <mergeCell ref="CB21:CF21"/>
    <mergeCell ref="CG21:CH21"/>
    <mergeCell ref="CG26:CJ26"/>
    <mergeCell ref="CL26:CN26"/>
    <mergeCell ref="CQ26:CS26"/>
    <mergeCell ref="CB27:CC27"/>
    <mergeCell ref="CL27:CN27"/>
    <mergeCell ref="CQ27:CS27"/>
    <mergeCell ref="BU25:CA25"/>
    <mergeCell ref="CB25:CC25"/>
    <mergeCell ref="BZ26:CA26"/>
    <mergeCell ref="BT19:BX19"/>
    <mergeCell ref="BY19:BZ19"/>
    <mergeCell ref="CB19:CF19"/>
    <mergeCell ref="CG19:CH19"/>
    <mergeCell ref="CJ21:CN21"/>
    <mergeCell ref="CO21:CP21"/>
    <mergeCell ref="BY22:CA22"/>
    <mergeCell ref="CJ19:CN19"/>
    <mergeCell ref="CO19:CP19"/>
    <mergeCell ref="BT20:BX20"/>
    <mergeCell ref="BY20:BZ20"/>
    <mergeCell ref="CB20:CF20"/>
    <mergeCell ref="CG20:CH20"/>
    <mergeCell ref="CJ20:CN20"/>
    <mergeCell ref="CO20:CP20"/>
    <mergeCell ref="BT21:BX21"/>
    <mergeCell ref="BY21:BZ21"/>
    <mergeCell ref="BT17:BX17"/>
    <mergeCell ref="BY17:BZ17"/>
    <mergeCell ref="CB17:CF17"/>
    <mergeCell ref="CG17:CH17"/>
    <mergeCell ref="CJ17:CN17"/>
    <mergeCell ref="CO17:CP17"/>
    <mergeCell ref="CB18:CF18"/>
    <mergeCell ref="CG18:CH18"/>
    <mergeCell ref="CJ18:CN18"/>
    <mergeCell ref="CO18:CP18"/>
    <mergeCell ref="BT18:BZ18"/>
    <mergeCell ref="CB15:CF15"/>
    <mergeCell ref="CG15:CH15"/>
    <mergeCell ref="CJ15:CN15"/>
    <mergeCell ref="CO15:CP15"/>
    <mergeCell ref="BT16:BZ16"/>
    <mergeCell ref="CB16:CF16"/>
    <mergeCell ref="CG16:CH16"/>
    <mergeCell ref="CJ16:CN16"/>
    <mergeCell ref="BT15:BX15"/>
    <mergeCell ref="BY15:BZ15"/>
    <mergeCell ref="CO16:CP16"/>
    <mergeCell ref="BT13:BX13"/>
    <mergeCell ref="BY13:BZ13"/>
    <mergeCell ref="CB13:CF13"/>
    <mergeCell ref="CG13:CH13"/>
    <mergeCell ref="CJ13:CN13"/>
    <mergeCell ref="CO13:CP13"/>
    <mergeCell ref="BT14:BX14"/>
    <mergeCell ref="BY14:BZ14"/>
    <mergeCell ref="CB14:CF14"/>
    <mergeCell ref="CG14:CH14"/>
    <mergeCell ref="CJ14:CN14"/>
    <mergeCell ref="CO14:CP14"/>
    <mergeCell ref="BT9:CQ10"/>
    <mergeCell ref="BT11:CQ11"/>
    <mergeCell ref="BT12:BX12"/>
    <mergeCell ref="BY12:BZ12"/>
    <mergeCell ref="CB12:CF12"/>
    <mergeCell ref="CG12:CH12"/>
    <mergeCell ref="CJ12:CN12"/>
    <mergeCell ref="CO12:CP12"/>
    <mergeCell ref="BW4:CO5"/>
    <mergeCell ref="AU12:BA12"/>
    <mergeCell ref="B2:K9"/>
    <mergeCell ref="M2:V9"/>
    <mergeCell ref="X2:AG9"/>
    <mergeCell ref="AI2:AR9"/>
    <mergeCell ref="AT2:BC9"/>
    <mergeCell ref="BE2:BN9"/>
    <mergeCell ref="B11:I11"/>
    <mergeCell ref="J11:K11"/>
    <mergeCell ref="M11:T11"/>
    <mergeCell ref="U11:V11"/>
    <mergeCell ref="X11:AE11"/>
    <mergeCell ref="AF11:AG11"/>
    <mergeCell ref="AI11:AP11"/>
    <mergeCell ref="AQ11:AR11"/>
    <mergeCell ref="AT11:BA11"/>
    <mergeCell ref="BB11:BC11"/>
    <mergeCell ref="BE11:BL11"/>
    <mergeCell ref="BM11:BN11"/>
    <mergeCell ref="AU14:BA14"/>
    <mergeCell ref="BB12:BC12"/>
    <mergeCell ref="BF12:BL12"/>
    <mergeCell ref="BM12:BN12"/>
    <mergeCell ref="C13:I13"/>
    <mergeCell ref="J13:K13"/>
    <mergeCell ref="N13:T13"/>
    <mergeCell ref="U13:V13"/>
    <mergeCell ref="Y13:AE13"/>
    <mergeCell ref="AF13:AG13"/>
    <mergeCell ref="AJ13:AP13"/>
    <mergeCell ref="AQ13:AR13"/>
    <mergeCell ref="AU13:BA13"/>
    <mergeCell ref="BB13:BC13"/>
    <mergeCell ref="BF13:BL13"/>
    <mergeCell ref="BM13:BN13"/>
    <mergeCell ref="C12:I12"/>
    <mergeCell ref="J12:K12"/>
    <mergeCell ref="N12:T12"/>
    <mergeCell ref="U12:V12"/>
    <mergeCell ref="Y12:AE12"/>
    <mergeCell ref="AF12:AG12"/>
    <mergeCell ref="AJ12:AP12"/>
    <mergeCell ref="AQ12:AR12"/>
    <mergeCell ref="AU16:BA16"/>
    <mergeCell ref="BB14:BC14"/>
    <mergeCell ref="BF14:BL14"/>
    <mergeCell ref="BM14:BN14"/>
    <mergeCell ref="C15:I15"/>
    <mergeCell ref="J15:K15"/>
    <mergeCell ref="N15:T15"/>
    <mergeCell ref="U15:V15"/>
    <mergeCell ref="Y15:AE15"/>
    <mergeCell ref="AF15:AG15"/>
    <mergeCell ref="AJ15:AP15"/>
    <mergeCell ref="AQ15:AR15"/>
    <mergeCell ref="AU15:BA15"/>
    <mergeCell ref="BB15:BC15"/>
    <mergeCell ref="BF15:BL15"/>
    <mergeCell ref="BM15:BN15"/>
    <mergeCell ref="C14:I14"/>
    <mergeCell ref="J14:K14"/>
    <mergeCell ref="N14:T14"/>
    <mergeCell ref="U14:V14"/>
    <mergeCell ref="Y14:AE14"/>
    <mergeCell ref="AF14:AG14"/>
    <mergeCell ref="AJ14:AP14"/>
    <mergeCell ref="AQ14:AR14"/>
    <mergeCell ref="AU19:BA19"/>
    <mergeCell ref="BB16:BC16"/>
    <mergeCell ref="BF16:BL16"/>
    <mergeCell ref="BM16:BN16"/>
    <mergeCell ref="C17:I17"/>
    <mergeCell ref="J17:K17"/>
    <mergeCell ref="N17:T17"/>
    <mergeCell ref="U17:V17"/>
    <mergeCell ref="Y17:AE17"/>
    <mergeCell ref="AF17:AG17"/>
    <mergeCell ref="AJ17:AP17"/>
    <mergeCell ref="AQ17:AR17"/>
    <mergeCell ref="AU17:BA17"/>
    <mergeCell ref="BB17:BC17"/>
    <mergeCell ref="BF17:BL17"/>
    <mergeCell ref="BM17:BN17"/>
    <mergeCell ref="C16:I16"/>
    <mergeCell ref="J16:K16"/>
    <mergeCell ref="N16:T16"/>
    <mergeCell ref="U16:V16"/>
    <mergeCell ref="Y16:AE16"/>
    <mergeCell ref="AF16:AG16"/>
    <mergeCell ref="AJ16:AP16"/>
    <mergeCell ref="AQ16:AR16"/>
    <mergeCell ref="AU20:BA20"/>
    <mergeCell ref="BB18:BC18"/>
    <mergeCell ref="BF18:BL18"/>
    <mergeCell ref="BM18:BN18"/>
    <mergeCell ref="BB19:BC19"/>
    <mergeCell ref="BF19:BL19"/>
    <mergeCell ref="BM19:BN19"/>
    <mergeCell ref="C18:I18"/>
    <mergeCell ref="J18:K18"/>
    <mergeCell ref="N18:T18"/>
    <mergeCell ref="U18:V18"/>
    <mergeCell ref="Y18:AE18"/>
    <mergeCell ref="AF18:AG18"/>
    <mergeCell ref="AJ18:AP18"/>
    <mergeCell ref="AQ18:AR18"/>
    <mergeCell ref="AU18:BA18"/>
    <mergeCell ref="C19:I19"/>
    <mergeCell ref="J19:K19"/>
    <mergeCell ref="N19:T19"/>
    <mergeCell ref="U19:V19"/>
    <mergeCell ref="Y19:AE19"/>
    <mergeCell ref="AF19:AG19"/>
    <mergeCell ref="AJ19:AP19"/>
    <mergeCell ref="AQ19:AR19"/>
    <mergeCell ref="AU22:BA22"/>
    <mergeCell ref="BB20:BC20"/>
    <mergeCell ref="BF20:BL20"/>
    <mergeCell ref="BM20:BN20"/>
    <mergeCell ref="C21:I21"/>
    <mergeCell ref="J21:K21"/>
    <mergeCell ref="N21:T21"/>
    <mergeCell ref="U21:V21"/>
    <mergeCell ref="Y21:AE21"/>
    <mergeCell ref="AF21:AG21"/>
    <mergeCell ref="AJ21:AP21"/>
    <mergeCell ref="AQ21:AR21"/>
    <mergeCell ref="AU21:BA21"/>
    <mergeCell ref="BB21:BC21"/>
    <mergeCell ref="BF21:BL21"/>
    <mergeCell ref="BM21:BN21"/>
    <mergeCell ref="C20:I20"/>
    <mergeCell ref="J20:K20"/>
    <mergeCell ref="N20:T20"/>
    <mergeCell ref="U20:V20"/>
    <mergeCell ref="Y20:AE20"/>
    <mergeCell ref="AF20:AG20"/>
    <mergeCell ref="AJ20:AP20"/>
    <mergeCell ref="AQ20:AR20"/>
    <mergeCell ref="AU24:BA24"/>
    <mergeCell ref="BB22:BC22"/>
    <mergeCell ref="BF22:BL22"/>
    <mergeCell ref="BM22:BN22"/>
    <mergeCell ref="C23:I23"/>
    <mergeCell ref="J23:K23"/>
    <mergeCell ref="N23:T23"/>
    <mergeCell ref="U23:V23"/>
    <mergeCell ref="Y23:AE23"/>
    <mergeCell ref="AF23:AG23"/>
    <mergeCell ref="AJ23:AP23"/>
    <mergeCell ref="AQ23:AR23"/>
    <mergeCell ref="AU23:BA23"/>
    <mergeCell ref="BB23:BC23"/>
    <mergeCell ref="BF23:BL23"/>
    <mergeCell ref="BM23:BN23"/>
    <mergeCell ref="C22:I22"/>
    <mergeCell ref="J22:K22"/>
    <mergeCell ref="N22:T22"/>
    <mergeCell ref="U22:V22"/>
    <mergeCell ref="Y22:AE22"/>
    <mergeCell ref="AF22:AG22"/>
    <mergeCell ref="AJ22:AP22"/>
    <mergeCell ref="AQ22:AR22"/>
    <mergeCell ref="AU26:BA26"/>
    <mergeCell ref="BB24:BC24"/>
    <mergeCell ref="BF24:BL24"/>
    <mergeCell ref="BM24:BN24"/>
    <mergeCell ref="C25:I25"/>
    <mergeCell ref="J25:K25"/>
    <mergeCell ref="N25:T25"/>
    <mergeCell ref="U25:V25"/>
    <mergeCell ref="Y25:AE25"/>
    <mergeCell ref="AF25:AG25"/>
    <mergeCell ref="AJ25:AP25"/>
    <mergeCell ref="AQ25:AR25"/>
    <mergeCell ref="AU25:BA25"/>
    <mergeCell ref="BB25:BC25"/>
    <mergeCell ref="BF25:BL25"/>
    <mergeCell ref="BM25:BN25"/>
    <mergeCell ref="C24:I24"/>
    <mergeCell ref="J24:K24"/>
    <mergeCell ref="N24:T24"/>
    <mergeCell ref="U24:V24"/>
    <mergeCell ref="Y24:AE24"/>
    <mergeCell ref="AF24:AG24"/>
    <mergeCell ref="AJ24:AP24"/>
    <mergeCell ref="AQ24:AR24"/>
    <mergeCell ref="AU28:BA28"/>
    <mergeCell ref="BB26:BC26"/>
    <mergeCell ref="BF26:BL26"/>
    <mergeCell ref="BM26:BN26"/>
    <mergeCell ref="C27:I27"/>
    <mergeCell ref="J27:K27"/>
    <mergeCell ref="N27:T27"/>
    <mergeCell ref="U27:V27"/>
    <mergeCell ref="Y27:AE27"/>
    <mergeCell ref="AF27:AG27"/>
    <mergeCell ref="AJ27:AP27"/>
    <mergeCell ref="AQ27:AR27"/>
    <mergeCell ref="AU27:BA27"/>
    <mergeCell ref="BB27:BC27"/>
    <mergeCell ref="BF27:BL27"/>
    <mergeCell ref="BM27:BN27"/>
    <mergeCell ref="C26:I26"/>
    <mergeCell ref="J26:K26"/>
    <mergeCell ref="N26:T26"/>
    <mergeCell ref="U26:V26"/>
    <mergeCell ref="Y26:AE26"/>
    <mergeCell ref="AF26:AG26"/>
    <mergeCell ref="AJ26:AP26"/>
    <mergeCell ref="AQ26:AR26"/>
    <mergeCell ref="AU30:BA30"/>
    <mergeCell ref="BB28:BC28"/>
    <mergeCell ref="BF28:BL28"/>
    <mergeCell ref="BM28:BN28"/>
    <mergeCell ref="C29:I29"/>
    <mergeCell ref="J29:K29"/>
    <mergeCell ref="N29:T29"/>
    <mergeCell ref="U29:V29"/>
    <mergeCell ref="Y29:AE29"/>
    <mergeCell ref="AF29:AG29"/>
    <mergeCell ref="AJ29:AP29"/>
    <mergeCell ref="AQ29:AR29"/>
    <mergeCell ref="AU29:BA29"/>
    <mergeCell ref="BB29:BC29"/>
    <mergeCell ref="BF29:BL29"/>
    <mergeCell ref="BM29:BN29"/>
    <mergeCell ref="C28:I28"/>
    <mergeCell ref="J28:K28"/>
    <mergeCell ref="N28:T28"/>
    <mergeCell ref="U28:V28"/>
    <mergeCell ref="Y28:AE28"/>
    <mergeCell ref="AF28:AG28"/>
    <mergeCell ref="AJ28:AP28"/>
    <mergeCell ref="AQ28:AR28"/>
    <mergeCell ref="AU33:BA33"/>
    <mergeCell ref="BB30:BC30"/>
    <mergeCell ref="BF30:BL30"/>
    <mergeCell ref="BM30:BN30"/>
    <mergeCell ref="C31:I31"/>
    <mergeCell ref="J31:K31"/>
    <mergeCell ref="N31:T31"/>
    <mergeCell ref="U31:V31"/>
    <mergeCell ref="Y31:AE31"/>
    <mergeCell ref="AF31:AG31"/>
    <mergeCell ref="AJ31:AP31"/>
    <mergeCell ref="AQ31:AR31"/>
    <mergeCell ref="AU31:BA31"/>
    <mergeCell ref="BB31:BC31"/>
    <mergeCell ref="BF31:BL31"/>
    <mergeCell ref="BM31:BN31"/>
    <mergeCell ref="C30:I30"/>
    <mergeCell ref="J30:K30"/>
    <mergeCell ref="N30:T30"/>
    <mergeCell ref="U30:V30"/>
    <mergeCell ref="Y30:AE30"/>
    <mergeCell ref="AF30:AG30"/>
    <mergeCell ref="AJ30:AP30"/>
    <mergeCell ref="AQ30:AR30"/>
    <mergeCell ref="AU34:BA34"/>
    <mergeCell ref="BB32:BC32"/>
    <mergeCell ref="BF32:BL32"/>
    <mergeCell ref="BM32:BN32"/>
    <mergeCell ref="BB33:BC33"/>
    <mergeCell ref="BF33:BL33"/>
    <mergeCell ref="BM33:BN33"/>
    <mergeCell ref="C32:I32"/>
    <mergeCell ref="J32:K32"/>
    <mergeCell ref="N32:T32"/>
    <mergeCell ref="U32:V32"/>
    <mergeCell ref="Y32:AE32"/>
    <mergeCell ref="AF32:AG32"/>
    <mergeCell ref="AJ32:AP32"/>
    <mergeCell ref="AQ32:AR32"/>
    <mergeCell ref="AU32:BA32"/>
    <mergeCell ref="C33:I33"/>
    <mergeCell ref="J33:K33"/>
    <mergeCell ref="N33:T33"/>
    <mergeCell ref="U33:V33"/>
    <mergeCell ref="Y33:AE33"/>
    <mergeCell ref="AF33:AG33"/>
    <mergeCell ref="AJ33:AP33"/>
    <mergeCell ref="AQ33:AR33"/>
    <mergeCell ref="AU36:BA36"/>
    <mergeCell ref="BB34:BC34"/>
    <mergeCell ref="BF34:BL34"/>
    <mergeCell ref="BM34:BN34"/>
    <mergeCell ref="C35:I35"/>
    <mergeCell ref="J35:K35"/>
    <mergeCell ref="N35:T35"/>
    <mergeCell ref="U35:V35"/>
    <mergeCell ref="Y35:AE35"/>
    <mergeCell ref="AF35:AG35"/>
    <mergeCell ref="AJ35:AP35"/>
    <mergeCell ref="AQ35:AR35"/>
    <mergeCell ref="AU35:BA35"/>
    <mergeCell ref="BB35:BC35"/>
    <mergeCell ref="BF35:BL35"/>
    <mergeCell ref="BM35:BN35"/>
    <mergeCell ref="C34:I34"/>
    <mergeCell ref="J34:K34"/>
    <mergeCell ref="N34:T34"/>
    <mergeCell ref="U34:V34"/>
    <mergeCell ref="Y34:AE34"/>
    <mergeCell ref="AF34:AG34"/>
    <mergeCell ref="AJ34:AP34"/>
    <mergeCell ref="AQ34:AR34"/>
    <mergeCell ref="AU38:BA38"/>
    <mergeCell ref="BB36:BC36"/>
    <mergeCell ref="BF36:BL36"/>
    <mergeCell ref="BM36:BN36"/>
    <mergeCell ref="C37:I37"/>
    <mergeCell ref="J37:K37"/>
    <mergeCell ref="N37:T37"/>
    <mergeCell ref="U37:V37"/>
    <mergeCell ref="Y37:AE37"/>
    <mergeCell ref="AF37:AG37"/>
    <mergeCell ref="AJ37:AP37"/>
    <mergeCell ref="AQ37:AR37"/>
    <mergeCell ref="AU37:BA37"/>
    <mergeCell ref="BB37:BC37"/>
    <mergeCell ref="BF37:BL37"/>
    <mergeCell ref="BM37:BN37"/>
    <mergeCell ref="C36:I36"/>
    <mergeCell ref="J36:K36"/>
    <mergeCell ref="N36:T36"/>
    <mergeCell ref="U36:V36"/>
    <mergeCell ref="Y36:AE36"/>
    <mergeCell ref="AF36:AG36"/>
    <mergeCell ref="AJ36:AP36"/>
    <mergeCell ref="AQ36:AR36"/>
    <mergeCell ref="AU40:BA40"/>
    <mergeCell ref="BB38:BC38"/>
    <mergeCell ref="BF38:BL38"/>
    <mergeCell ref="BM38:BN38"/>
    <mergeCell ref="C39:I39"/>
    <mergeCell ref="J39:K39"/>
    <mergeCell ref="N39:T39"/>
    <mergeCell ref="U39:V39"/>
    <mergeCell ref="Y39:AE39"/>
    <mergeCell ref="AF39:AG39"/>
    <mergeCell ref="AJ39:AP39"/>
    <mergeCell ref="AQ39:AR39"/>
    <mergeCell ref="AU39:BA39"/>
    <mergeCell ref="BB39:BC39"/>
    <mergeCell ref="BF39:BL39"/>
    <mergeCell ref="BM39:BN39"/>
    <mergeCell ref="C38:I38"/>
    <mergeCell ref="J38:K38"/>
    <mergeCell ref="N38:T38"/>
    <mergeCell ref="U38:V38"/>
    <mergeCell ref="Y38:AE38"/>
    <mergeCell ref="AF38:AG38"/>
    <mergeCell ref="AJ38:AP38"/>
    <mergeCell ref="AQ38:AR38"/>
    <mergeCell ref="AU42:BA42"/>
    <mergeCell ref="BB40:BC40"/>
    <mergeCell ref="BF40:BL40"/>
    <mergeCell ref="BM40:BN40"/>
    <mergeCell ref="C41:I41"/>
    <mergeCell ref="J41:K41"/>
    <mergeCell ref="N41:T41"/>
    <mergeCell ref="U41:V41"/>
    <mergeCell ref="Y41:AE41"/>
    <mergeCell ref="AF41:AG41"/>
    <mergeCell ref="AJ41:AP41"/>
    <mergeCell ref="AQ41:AR41"/>
    <mergeCell ref="AU41:BA41"/>
    <mergeCell ref="BB41:BC41"/>
    <mergeCell ref="BF41:BL41"/>
    <mergeCell ref="BM41:BN41"/>
    <mergeCell ref="C40:I40"/>
    <mergeCell ref="J40:K40"/>
    <mergeCell ref="N40:T40"/>
    <mergeCell ref="U40:V40"/>
    <mergeCell ref="Y40:AE40"/>
    <mergeCell ref="AF40:AG40"/>
    <mergeCell ref="AJ40:AP40"/>
    <mergeCell ref="AQ40:AR40"/>
    <mergeCell ref="AU44:BA44"/>
    <mergeCell ref="BB42:BC42"/>
    <mergeCell ref="BF42:BL42"/>
    <mergeCell ref="BM42:BN42"/>
    <mergeCell ref="C43:I43"/>
    <mergeCell ref="J43:K43"/>
    <mergeCell ref="N43:T43"/>
    <mergeCell ref="U43:V43"/>
    <mergeCell ref="Y43:AE43"/>
    <mergeCell ref="AF43:AG43"/>
    <mergeCell ref="AJ43:AP43"/>
    <mergeCell ref="AQ43:AR43"/>
    <mergeCell ref="AU43:BA43"/>
    <mergeCell ref="BB43:BC43"/>
    <mergeCell ref="BF43:BL43"/>
    <mergeCell ref="BM43:BN43"/>
    <mergeCell ref="C42:I42"/>
    <mergeCell ref="J42:K42"/>
    <mergeCell ref="N42:T42"/>
    <mergeCell ref="U42:V42"/>
    <mergeCell ref="Y42:AE42"/>
    <mergeCell ref="AF42:AG42"/>
    <mergeCell ref="AJ42:AP42"/>
    <mergeCell ref="AQ42:AR42"/>
    <mergeCell ref="AU46:BA46"/>
    <mergeCell ref="BB44:BC44"/>
    <mergeCell ref="BF44:BL44"/>
    <mergeCell ref="BM44:BN44"/>
    <mergeCell ref="C45:I45"/>
    <mergeCell ref="J45:K45"/>
    <mergeCell ref="N45:T45"/>
    <mergeCell ref="U45:V45"/>
    <mergeCell ref="Y45:AE45"/>
    <mergeCell ref="AF45:AG45"/>
    <mergeCell ref="AJ45:AP45"/>
    <mergeCell ref="AQ45:AR45"/>
    <mergeCell ref="AU45:BA45"/>
    <mergeCell ref="BB45:BC45"/>
    <mergeCell ref="BF45:BL45"/>
    <mergeCell ref="BM45:BN45"/>
    <mergeCell ref="C44:I44"/>
    <mergeCell ref="J44:K44"/>
    <mergeCell ref="N44:T44"/>
    <mergeCell ref="U44:V44"/>
    <mergeCell ref="Y44:AE44"/>
    <mergeCell ref="AF44:AG44"/>
    <mergeCell ref="AJ44:AP44"/>
    <mergeCell ref="AQ44:AR44"/>
    <mergeCell ref="AU48:BA48"/>
    <mergeCell ref="BB46:BC46"/>
    <mergeCell ref="BF46:BL46"/>
    <mergeCell ref="BM46:BN46"/>
    <mergeCell ref="C47:I47"/>
    <mergeCell ref="J47:K47"/>
    <mergeCell ref="N47:T47"/>
    <mergeCell ref="U47:V47"/>
    <mergeCell ref="Y47:AE47"/>
    <mergeCell ref="AF47:AG47"/>
    <mergeCell ref="AJ47:AP47"/>
    <mergeCell ref="AQ47:AR47"/>
    <mergeCell ref="AU47:BA47"/>
    <mergeCell ref="BB47:BC47"/>
    <mergeCell ref="BF47:BL47"/>
    <mergeCell ref="BM47:BN47"/>
    <mergeCell ref="C46:I46"/>
    <mergeCell ref="J46:K46"/>
    <mergeCell ref="N46:T46"/>
    <mergeCell ref="U46:V46"/>
    <mergeCell ref="Y46:AE46"/>
    <mergeCell ref="AF46:AG46"/>
    <mergeCell ref="AJ46:AP46"/>
    <mergeCell ref="AQ46:AR46"/>
    <mergeCell ref="AU50:BA50"/>
    <mergeCell ref="BB48:BC48"/>
    <mergeCell ref="BF48:BL48"/>
    <mergeCell ref="BM48:BN48"/>
    <mergeCell ref="C49:I49"/>
    <mergeCell ref="J49:K49"/>
    <mergeCell ref="N49:T49"/>
    <mergeCell ref="U49:V49"/>
    <mergeCell ref="Y49:AE49"/>
    <mergeCell ref="AF49:AG49"/>
    <mergeCell ref="AJ49:AP49"/>
    <mergeCell ref="AQ49:AR49"/>
    <mergeCell ref="AU49:BA49"/>
    <mergeCell ref="BB49:BC49"/>
    <mergeCell ref="BF49:BL49"/>
    <mergeCell ref="BM49:BN49"/>
    <mergeCell ref="C48:I48"/>
    <mergeCell ref="J48:K48"/>
    <mergeCell ref="N48:T48"/>
    <mergeCell ref="U48:V48"/>
    <mergeCell ref="Y48:AE48"/>
    <mergeCell ref="AF48:AG48"/>
    <mergeCell ref="AJ48:AP48"/>
    <mergeCell ref="AQ48:AR48"/>
    <mergeCell ref="AU52:BA52"/>
    <mergeCell ref="BB50:BC50"/>
    <mergeCell ref="BF50:BL50"/>
    <mergeCell ref="BM50:BN50"/>
    <mergeCell ref="C51:I51"/>
    <mergeCell ref="J51:K51"/>
    <mergeCell ref="N51:T51"/>
    <mergeCell ref="U51:V51"/>
    <mergeCell ref="Y51:AE51"/>
    <mergeCell ref="AF51:AG51"/>
    <mergeCell ref="AJ51:AP51"/>
    <mergeCell ref="AQ51:AR51"/>
    <mergeCell ref="AU51:BA51"/>
    <mergeCell ref="BB51:BC51"/>
    <mergeCell ref="BF51:BL51"/>
    <mergeCell ref="BM51:BN51"/>
    <mergeCell ref="C50:I50"/>
    <mergeCell ref="J50:K50"/>
    <mergeCell ref="N50:T50"/>
    <mergeCell ref="U50:V50"/>
    <mergeCell ref="Y50:AE50"/>
    <mergeCell ref="AF50:AG50"/>
    <mergeCell ref="AJ50:AP50"/>
    <mergeCell ref="AQ50:AR50"/>
    <mergeCell ref="AU54:BA54"/>
    <mergeCell ref="BB52:BC52"/>
    <mergeCell ref="BF52:BL52"/>
    <mergeCell ref="BM52:BN52"/>
    <mergeCell ref="C53:I53"/>
    <mergeCell ref="J53:K53"/>
    <mergeCell ref="N53:T53"/>
    <mergeCell ref="U53:V53"/>
    <mergeCell ref="Y53:AE53"/>
    <mergeCell ref="AF53:AG53"/>
    <mergeCell ref="AJ53:AP53"/>
    <mergeCell ref="AQ53:AR53"/>
    <mergeCell ref="AU53:BA53"/>
    <mergeCell ref="BB53:BC53"/>
    <mergeCell ref="BF53:BL53"/>
    <mergeCell ref="BM53:BN53"/>
    <mergeCell ref="C52:I52"/>
    <mergeCell ref="J52:K52"/>
    <mergeCell ref="N52:T52"/>
    <mergeCell ref="U52:V52"/>
    <mergeCell ref="Y52:AE52"/>
    <mergeCell ref="AF52:AG52"/>
    <mergeCell ref="AJ52:AP52"/>
    <mergeCell ref="AQ52:AR52"/>
    <mergeCell ref="AU56:BA56"/>
    <mergeCell ref="BB54:BC54"/>
    <mergeCell ref="BF54:BL54"/>
    <mergeCell ref="BM54:BN54"/>
    <mergeCell ref="C55:I55"/>
    <mergeCell ref="J55:K55"/>
    <mergeCell ref="N55:T55"/>
    <mergeCell ref="U55:V55"/>
    <mergeCell ref="Y55:AE55"/>
    <mergeCell ref="AF55:AG55"/>
    <mergeCell ref="AJ55:AP55"/>
    <mergeCell ref="AQ55:AR55"/>
    <mergeCell ref="AU55:BA55"/>
    <mergeCell ref="BB55:BC55"/>
    <mergeCell ref="BF55:BL55"/>
    <mergeCell ref="BM55:BN55"/>
    <mergeCell ref="C54:I54"/>
    <mergeCell ref="J54:K54"/>
    <mergeCell ref="N54:T54"/>
    <mergeCell ref="U54:V54"/>
    <mergeCell ref="Y54:AE54"/>
    <mergeCell ref="AF54:AG54"/>
    <mergeCell ref="AJ54:AP54"/>
    <mergeCell ref="AQ54:AR54"/>
    <mergeCell ref="AU58:BA58"/>
    <mergeCell ref="BB56:BC56"/>
    <mergeCell ref="BF56:BL56"/>
    <mergeCell ref="BM56:BN56"/>
    <mergeCell ref="C57:I57"/>
    <mergeCell ref="J57:K57"/>
    <mergeCell ref="N57:T57"/>
    <mergeCell ref="U57:V57"/>
    <mergeCell ref="Y57:AE57"/>
    <mergeCell ref="AF57:AG57"/>
    <mergeCell ref="AJ57:AP57"/>
    <mergeCell ref="AQ57:AR57"/>
    <mergeCell ref="AU57:BA57"/>
    <mergeCell ref="BB57:BC57"/>
    <mergeCell ref="BF57:BL57"/>
    <mergeCell ref="BM57:BN57"/>
    <mergeCell ref="C56:I56"/>
    <mergeCell ref="J56:K56"/>
    <mergeCell ref="N56:T56"/>
    <mergeCell ref="U56:V56"/>
    <mergeCell ref="Y56:AE56"/>
    <mergeCell ref="AF56:AG56"/>
    <mergeCell ref="AJ56:AP56"/>
    <mergeCell ref="AQ56:AR56"/>
    <mergeCell ref="AU60:BA60"/>
    <mergeCell ref="BB58:BC58"/>
    <mergeCell ref="BF58:BL58"/>
    <mergeCell ref="BM58:BN58"/>
    <mergeCell ref="C59:I59"/>
    <mergeCell ref="J59:K59"/>
    <mergeCell ref="N59:T59"/>
    <mergeCell ref="U59:V59"/>
    <mergeCell ref="Y59:AE59"/>
    <mergeCell ref="AF59:AG59"/>
    <mergeCell ref="AJ59:AP59"/>
    <mergeCell ref="AQ59:AR59"/>
    <mergeCell ref="AU59:BA59"/>
    <mergeCell ref="BB59:BC59"/>
    <mergeCell ref="BF59:BL59"/>
    <mergeCell ref="BM59:BN59"/>
    <mergeCell ref="C58:I58"/>
    <mergeCell ref="J58:K58"/>
    <mergeCell ref="N58:T58"/>
    <mergeCell ref="U58:V58"/>
    <mergeCell ref="Y58:AE58"/>
    <mergeCell ref="AF58:AG58"/>
    <mergeCell ref="AJ58:AP58"/>
    <mergeCell ref="AQ58:AR58"/>
    <mergeCell ref="AU62:BA62"/>
    <mergeCell ref="BB60:BC60"/>
    <mergeCell ref="BF60:BL60"/>
    <mergeCell ref="BM60:BN60"/>
    <mergeCell ref="C61:I61"/>
    <mergeCell ref="J61:K61"/>
    <mergeCell ref="N61:T61"/>
    <mergeCell ref="U61:V61"/>
    <mergeCell ref="Y61:AE61"/>
    <mergeCell ref="AF61:AG61"/>
    <mergeCell ref="AJ61:AP61"/>
    <mergeCell ref="AQ61:AR61"/>
    <mergeCell ref="AU61:BA61"/>
    <mergeCell ref="BB61:BC61"/>
    <mergeCell ref="BF61:BL61"/>
    <mergeCell ref="BM61:BN61"/>
    <mergeCell ref="C60:I60"/>
    <mergeCell ref="J60:K60"/>
    <mergeCell ref="N60:T60"/>
    <mergeCell ref="U60:V60"/>
    <mergeCell ref="Y60:AE60"/>
    <mergeCell ref="AF60:AG60"/>
    <mergeCell ref="AJ60:AP60"/>
    <mergeCell ref="AQ60:AR60"/>
    <mergeCell ref="AU64:BA64"/>
    <mergeCell ref="BB62:BC62"/>
    <mergeCell ref="BF62:BL62"/>
    <mergeCell ref="BM62:BN62"/>
    <mergeCell ref="C63:I63"/>
    <mergeCell ref="J63:K63"/>
    <mergeCell ref="N63:T63"/>
    <mergeCell ref="U63:V63"/>
    <mergeCell ref="Y63:AE63"/>
    <mergeCell ref="AF63:AG63"/>
    <mergeCell ref="AJ63:AP63"/>
    <mergeCell ref="AQ63:AR63"/>
    <mergeCell ref="AU63:BA63"/>
    <mergeCell ref="BB63:BC63"/>
    <mergeCell ref="BF63:BL63"/>
    <mergeCell ref="BM63:BN63"/>
    <mergeCell ref="C62:I62"/>
    <mergeCell ref="J62:K62"/>
    <mergeCell ref="N62:T62"/>
    <mergeCell ref="U62:V62"/>
    <mergeCell ref="Y62:AE62"/>
    <mergeCell ref="AF62:AG62"/>
    <mergeCell ref="AJ62:AP62"/>
    <mergeCell ref="AQ62:AR62"/>
    <mergeCell ref="AU66:BA66"/>
    <mergeCell ref="BB64:BC64"/>
    <mergeCell ref="BF64:BL64"/>
    <mergeCell ref="BM64:BN64"/>
    <mergeCell ref="C65:I65"/>
    <mergeCell ref="J65:K65"/>
    <mergeCell ref="N65:T65"/>
    <mergeCell ref="U65:V65"/>
    <mergeCell ref="Y65:AE65"/>
    <mergeCell ref="AF65:AG65"/>
    <mergeCell ref="AJ65:AP65"/>
    <mergeCell ref="AQ65:AR65"/>
    <mergeCell ref="AU65:BA65"/>
    <mergeCell ref="BB65:BC65"/>
    <mergeCell ref="BF65:BL65"/>
    <mergeCell ref="BM65:BN65"/>
    <mergeCell ref="C64:I64"/>
    <mergeCell ref="J64:K64"/>
    <mergeCell ref="N64:T64"/>
    <mergeCell ref="U64:V64"/>
    <mergeCell ref="Y64:AE64"/>
    <mergeCell ref="AF64:AG64"/>
    <mergeCell ref="AJ64:AP64"/>
    <mergeCell ref="AQ64:AR64"/>
    <mergeCell ref="AU68:BA68"/>
    <mergeCell ref="BB66:BC66"/>
    <mergeCell ref="BF66:BL66"/>
    <mergeCell ref="BM66:BN66"/>
    <mergeCell ref="C67:I67"/>
    <mergeCell ref="J67:K67"/>
    <mergeCell ref="N67:T67"/>
    <mergeCell ref="U67:V67"/>
    <mergeCell ref="Y67:AE67"/>
    <mergeCell ref="AF67:AG67"/>
    <mergeCell ref="AJ67:AP67"/>
    <mergeCell ref="AQ67:AR67"/>
    <mergeCell ref="AU67:BA67"/>
    <mergeCell ref="BB67:BC67"/>
    <mergeCell ref="BF67:BL67"/>
    <mergeCell ref="BM67:BN67"/>
    <mergeCell ref="C66:I66"/>
    <mergeCell ref="J66:K66"/>
    <mergeCell ref="N66:T66"/>
    <mergeCell ref="U66:V66"/>
    <mergeCell ref="Y66:AE66"/>
    <mergeCell ref="AF66:AG66"/>
    <mergeCell ref="AJ66:AP66"/>
    <mergeCell ref="AQ66:AR66"/>
    <mergeCell ref="CQ38:CS38"/>
    <mergeCell ref="BB68:BC68"/>
    <mergeCell ref="BF68:BL68"/>
    <mergeCell ref="BM68:BN68"/>
    <mergeCell ref="C69:I69"/>
    <mergeCell ref="J69:K69"/>
    <mergeCell ref="N69:T69"/>
    <mergeCell ref="U69:V69"/>
    <mergeCell ref="Y69:AE69"/>
    <mergeCell ref="AF69:AG69"/>
    <mergeCell ref="AJ69:AP69"/>
    <mergeCell ref="AQ69:AR69"/>
    <mergeCell ref="AU69:BA69"/>
    <mergeCell ref="BB69:BC69"/>
    <mergeCell ref="BF69:BL69"/>
    <mergeCell ref="BM69:BN69"/>
    <mergeCell ref="C68:I68"/>
    <mergeCell ref="J68:K68"/>
    <mergeCell ref="N68:T68"/>
    <mergeCell ref="U68:V68"/>
    <mergeCell ref="Y68:AE68"/>
    <mergeCell ref="AF68:AG68"/>
    <mergeCell ref="AJ68:AP68"/>
    <mergeCell ref="AQ68:AR6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CS70"/>
  <sheetViews>
    <sheetView zoomScale="80" zoomScaleNormal="80" workbookViewId="0">
      <selection activeCell="BY14" sqref="BY14:BZ14"/>
    </sheetView>
  </sheetViews>
  <sheetFormatPr defaultRowHeight="15" x14ac:dyDescent="0.25"/>
  <cols>
    <col min="1" max="1" width="4.5703125" customWidth="1"/>
    <col min="2" max="2" width="2.7109375" customWidth="1"/>
    <col min="3" max="3" width="6.7109375" customWidth="1"/>
    <col min="4" max="12" width="2.7109375" customWidth="1"/>
    <col min="13" max="13" width="4.7109375" customWidth="1"/>
    <col min="14" max="14" width="6.7109375" customWidth="1"/>
    <col min="15" max="23" width="2.7109375" customWidth="1"/>
    <col min="24" max="24" width="3.42578125" customWidth="1"/>
    <col min="25" max="25" width="6.7109375" customWidth="1"/>
    <col min="26" max="35" width="2.7109375" customWidth="1"/>
    <col min="36" max="36" width="6.7109375" customWidth="1"/>
    <col min="37" max="43" width="2.7109375" customWidth="1"/>
    <col min="44" max="44" width="3.5703125" customWidth="1"/>
    <col min="45" max="45" width="2.7109375" customWidth="1"/>
    <col min="46" max="46" width="4.28515625" customWidth="1"/>
    <col min="47" max="47" width="6.7109375" customWidth="1"/>
    <col min="48" max="57" width="2.7109375" customWidth="1"/>
    <col min="58" max="58" width="6.7109375" customWidth="1"/>
    <col min="59" max="97" width="2.7109375" customWidth="1"/>
  </cols>
  <sheetData>
    <row r="2" spans="2:96" x14ac:dyDescent="0.25">
      <c r="B2" s="121"/>
      <c r="C2" s="113"/>
      <c r="D2" s="113"/>
      <c r="E2" s="113"/>
      <c r="F2" s="113"/>
      <c r="G2" s="113"/>
      <c r="H2" s="113"/>
      <c r="I2" s="113"/>
      <c r="J2" s="113"/>
      <c r="K2" s="119"/>
      <c r="M2" s="121"/>
      <c r="N2" s="113"/>
      <c r="O2" s="113"/>
      <c r="P2" s="113"/>
      <c r="Q2" s="113"/>
      <c r="R2" s="113"/>
      <c r="S2" s="113"/>
      <c r="T2" s="113"/>
      <c r="U2" s="113"/>
      <c r="V2" s="119"/>
      <c r="X2" s="121"/>
      <c r="Y2" s="113"/>
      <c r="Z2" s="113"/>
      <c r="AA2" s="113"/>
      <c r="AB2" s="113"/>
      <c r="AC2" s="113"/>
      <c r="AD2" s="113"/>
      <c r="AE2" s="113"/>
      <c r="AF2" s="113"/>
      <c r="AG2" s="119"/>
      <c r="AI2" s="121"/>
      <c r="AJ2" s="113"/>
      <c r="AK2" s="113"/>
      <c r="AL2" s="113"/>
      <c r="AM2" s="113"/>
      <c r="AN2" s="113"/>
      <c r="AO2" s="113"/>
      <c r="AP2" s="113"/>
      <c r="AQ2" s="113"/>
      <c r="AR2" s="119"/>
      <c r="AT2" s="121"/>
      <c r="AU2" s="113"/>
      <c r="AV2" s="113"/>
      <c r="AW2" s="113"/>
      <c r="AX2" s="113"/>
      <c r="AY2" s="113"/>
      <c r="AZ2" s="113"/>
      <c r="BA2" s="113"/>
      <c r="BB2" s="113"/>
      <c r="BC2" s="119"/>
      <c r="BE2" s="121"/>
      <c r="BF2" s="113"/>
      <c r="BG2" s="113"/>
      <c r="BH2" s="113"/>
      <c r="BI2" s="113"/>
      <c r="BJ2" s="113"/>
      <c r="BK2" s="113"/>
      <c r="BL2" s="113"/>
      <c r="BM2" s="113"/>
      <c r="BN2" s="119"/>
      <c r="BO2" s="30"/>
      <c r="BP2" s="30"/>
      <c r="BQ2" s="30"/>
      <c r="BR2" s="30"/>
      <c r="BS2" s="2"/>
      <c r="BT2" s="2"/>
      <c r="BU2" s="2"/>
    </row>
    <row r="3" spans="2:96" x14ac:dyDescent="0.25">
      <c r="B3" s="123"/>
      <c r="C3" s="98"/>
      <c r="D3" s="98"/>
      <c r="E3" s="98"/>
      <c r="F3" s="98"/>
      <c r="G3" s="98"/>
      <c r="H3" s="98"/>
      <c r="I3" s="98"/>
      <c r="J3" s="98"/>
      <c r="K3" s="124"/>
      <c r="M3" s="123"/>
      <c r="N3" s="98"/>
      <c r="O3" s="98"/>
      <c r="P3" s="98"/>
      <c r="Q3" s="98"/>
      <c r="R3" s="98"/>
      <c r="S3" s="98"/>
      <c r="T3" s="98"/>
      <c r="U3" s="98"/>
      <c r="V3" s="124"/>
      <c r="X3" s="123"/>
      <c r="Y3" s="98"/>
      <c r="Z3" s="98"/>
      <c r="AA3" s="98"/>
      <c r="AB3" s="98"/>
      <c r="AC3" s="98"/>
      <c r="AD3" s="98"/>
      <c r="AE3" s="98"/>
      <c r="AF3" s="98"/>
      <c r="AG3" s="124"/>
      <c r="AI3" s="123"/>
      <c r="AJ3" s="98"/>
      <c r="AK3" s="98"/>
      <c r="AL3" s="98"/>
      <c r="AM3" s="98"/>
      <c r="AN3" s="98"/>
      <c r="AO3" s="98"/>
      <c r="AP3" s="98"/>
      <c r="AQ3" s="98"/>
      <c r="AR3" s="124"/>
      <c r="AT3" s="123"/>
      <c r="AU3" s="98"/>
      <c r="AV3" s="98"/>
      <c r="AW3" s="98"/>
      <c r="AX3" s="98"/>
      <c r="AY3" s="98"/>
      <c r="AZ3" s="98"/>
      <c r="BA3" s="98"/>
      <c r="BB3" s="98"/>
      <c r="BC3" s="124"/>
      <c r="BE3" s="123"/>
      <c r="BF3" s="98"/>
      <c r="BG3" s="98"/>
      <c r="BH3" s="98"/>
      <c r="BI3" s="98"/>
      <c r="BJ3" s="98"/>
      <c r="BK3" s="98"/>
      <c r="BL3" s="98"/>
      <c r="BM3" s="98"/>
      <c r="BN3" s="124"/>
      <c r="BO3" s="30"/>
      <c r="BP3" s="30"/>
      <c r="BQ3" s="30"/>
      <c r="BR3" s="30"/>
      <c r="BS3" s="2"/>
      <c r="BT3" s="2"/>
      <c r="BU3" s="2"/>
    </row>
    <row r="4" spans="2:96" ht="15" customHeight="1" x14ac:dyDescent="0.25">
      <c r="B4" s="123"/>
      <c r="C4" s="98"/>
      <c r="D4" s="98"/>
      <c r="E4" s="98"/>
      <c r="F4" s="98"/>
      <c r="G4" s="98"/>
      <c r="H4" s="98"/>
      <c r="I4" s="98"/>
      <c r="J4" s="98"/>
      <c r="K4" s="124"/>
      <c r="L4" s="27"/>
      <c r="M4" s="123"/>
      <c r="N4" s="98"/>
      <c r="O4" s="98"/>
      <c r="P4" s="98"/>
      <c r="Q4" s="98"/>
      <c r="R4" s="98"/>
      <c r="S4" s="98"/>
      <c r="T4" s="98"/>
      <c r="U4" s="98"/>
      <c r="V4" s="124"/>
      <c r="X4" s="123"/>
      <c r="Y4" s="98"/>
      <c r="Z4" s="98"/>
      <c r="AA4" s="98"/>
      <c r="AB4" s="98"/>
      <c r="AC4" s="98"/>
      <c r="AD4" s="98"/>
      <c r="AE4" s="98"/>
      <c r="AF4" s="98"/>
      <c r="AG4" s="124"/>
      <c r="AI4" s="123"/>
      <c r="AJ4" s="98"/>
      <c r="AK4" s="98"/>
      <c r="AL4" s="98"/>
      <c r="AM4" s="98"/>
      <c r="AN4" s="98"/>
      <c r="AO4" s="98"/>
      <c r="AP4" s="98"/>
      <c r="AQ4" s="98"/>
      <c r="AR4" s="124"/>
      <c r="AT4" s="123"/>
      <c r="AU4" s="98"/>
      <c r="AV4" s="98"/>
      <c r="AW4" s="98"/>
      <c r="AX4" s="98"/>
      <c r="AY4" s="98"/>
      <c r="AZ4" s="98"/>
      <c r="BA4" s="98"/>
      <c r="BB4" s="98"/>
      <c r="BC4" s="124"/>
      <c r="BE4" s="123"/>
      <c r="BF4" s="98"/>
      <c r="BG4" s="98"/>
      <c r="BH4" s="98"/>
      <c r="BI4" s="98"/>
      <c r="BJ4" s="98"/>
      <c r="BK4" s="98"/>
      <c r="BL4" s="98"/>
      <c r="BM4" s="98"/>
      <c r="BN4" s="124"/>
      <c r="BO4" s="30"/>
      <c r="BP4" s="30"/>
      <c r="BQ4" s="30"/>
      <c r="BR4" s="30"/>
      <c r="BS4" s="2"/>
      <c r="BT4" s="2"/>
      <c r="BU4" s="2"/>
      <c r="BW4" s="160" t="s">
        <v>24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4"/>
    </row>
    <row r="5" spans="2:96" ht="15" customHeight="1" x14ac:dyDescent="0.25">
      <c r="B5" s="123"/>
      <c r="C5" s="98"/>
      <c r="D5" s="98"/>
      <c r="E5" s="98"/>
      <c r="F5" s="98"/>
      <c r="G5" s="98"/>
      <c r="H5" s="98"/>
      <c r="I5" s="98"/>
      <c r="J5" s="98"/>
      <c r="K5" s="124"/>
      <c r="L5" s="27"/>
      <c r="M5" s="123"/>
      <c r="N5" s="98"/>
      <c r="O5" s="98"/>
      <c r="P5" s="98"/>
      <c r="Q5" s="98"/>
      <c r="R5" s="98"/>
      <c r="S5" s="98"/>
      <c r="T5" s="98"/>
      <c r="U5" s="98"/>
      <c r="V5" s="124"/>
      <c r="X5" s="123"/>
      <c r="Y5" s="98"/>
      <c r="Z5" s="98"/>
      <c r="AA5" s="98"/>
      <c r="AB5" s="98"/>
      <c r="AC5" s="98"/>
      <c r="AD5" s="98"/>
      <c r="AE5" s="98"/>
      <c r="AF5" s="98"/>
      <c r="AG5" s="124"/>
      <c r="AI5" s="123"/>
      <c r="AJ5" s="98"/>
      <c r="AK5" s="98"/>
      <c r="AL5" s="98"/>
      <c r="AM5" s="98"/>
      <c r="AN5" s="98"/>
      <c r="AO5" s="98"/>
      <c r="AP5" s="98"/>
      <c r="AQ5" s="98"/>
      <c r="AR5" s="124"/>
      <c r="AT5" s="123"/>
      <c r="AU5" s="98"/>
      <c r="AV5" s="98"/>
      <c r="AW5" s="98"/>
      <c r="AX5" s="98"/>
      <c r="AY5" s="98"/>
      <c r="AZ5" s="98"/>
      <c r="BA5" s="98"/>
      <c r="BB5" s="98"/>
      <c r="BC5" s="124"/>
      <c r="BE5" s="123"/>
      <c r="BF5" s="98"/>
      <c r="BG5" s="98"/>
      <c r="BH5" s="98"/>
      <c r="BI5" s="98"/>
      <c r="BJ5" s="98"/>
      <c r="BK5" s="98"/>
      <c r="BL5" s="98"/>
      <c r="BM5" s="98"/>
      <c r="BN5" s="124"/>
      <c r="BO5" s="30"/>
      <c r="BP5" s="30"/>
      <c r="BQ5" s="30"/>
      <c r="BR5" s="30"/>
      <c r="BS5" s="2"/>
      <c r="BT5" s="2"/>
      <c r="BU5" s="2"/>
      <c r="BW5" s="161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6"/>
    </row>
    <row r="6" spans="2:96" x14ac:dyDescent="0.25">
      <c r="B6" s="123"/>
      <c r="C6" s="98"/>
      <c r="D6" s="98"/>
      <c r="E6" s="98"/>
      <c r="F6" s="98"/>
      <c r="G6" s="98"/>
      <c r="H6" s="98"/>
      <c r="I6" s="98"/>
      <c r="J6" s="98"/>
      <c r="K6" s="124"/>
      <c r="L6" s="27"/>
      <c r="M6" s="123"/>
      <c r="N6" s="98"/>
      <c r="O6" s="98"/>
      <c r="P6" s="98"/>
      <c r="Q6" s="98"/>
      <c r="R6" s="98"/>
      <c r="S6" s="98"/>
      <c r="T6" s="98"/>
      <c r="U6" s="98"/>
      <c r="V6" s="124"/>
      <c r="X6" s="123"/>
      <c r="Y6" s="98"/>
      <c r="Z6" s="98"/>
      <c r="AA6" s="98"/>
      <c r="AB6" s="98"/>
      <c r="AC6" s="98"/>
      <c r="AD6" s="98"/>
      <c r="AE6" s="98"/>
      <c r="AF6" s="98"/>
      <c r="AG6" s="124"/>
      <c r="AI6" s="123"/>
      <c r="AJ6" s="98"/>
      <c r="AK6" s="98"/>
      <c r="AL6" s="98"/>
      <c r="AM6" s="98"/>
      <c r="AN6" s="98"/>
      <c r="AO6" s="98"/>
      <c r="AP6" s="98"/>
      <c r="AQ6" s="98"/>
      <c r="AR6" s="124"/>
      <c r="AT6" s="123"/>
      <c r="AU6" s="98"/>
      <c r="AV6" s="98"/>
      <c r="AW6" s="98"/>
      <c r="AX6" s="98"/>
      <c r="AY6" s="98"/>
      <c r="AZ6" s="98"/>
      <c r="BA6" s="98"/>
      <c r="BB6" s="98"/>
      <c r="BC6" s="124"/>
      <c r="BE6" s="123"/>
      <c r="BF6" s="98"/>
      <c r="BG6" s="98"/>
      <c r="BH6" s="98"/>
      <c r="BI6" s="98"/>
      <c r="BJ6" s="98"/>
      <c r="BK6" s="98"/>
      <c r="BL6" s="98"/>
      <c r="BM6" s="98"/>
      <c r="BN6" s="124"/>
      <c r="BO6" s="30"/>
      <c r="BP6" s="30"/>
      <c r="BQ6" s="30"/>
      <c r="BR6" s="30"/>
      <c r="BS6" s="2"/>
      <c r="BT6" s="2"/>
      <c r="BU6" s="2"/>
    </row>
    <row r="7" spans="2:96" x14ac:dyDescent="0.25">
      <c r="B7" s="123"/>
      <c r="C7" s="98"/>
      <c r="D7" s="98"/>
      <c r="E7" s="98"/>
      <c r="F7" s="98"/>
      <c r="G7" s="98"/>
      <c r="H7" s="98"/>
      <c r="I7" s="98"/>
      <c r="J7" s="98"/>
      <c r="K7" s="124"/>
      <c r="L7" s="27"/>
      <c r="M7" s="123"/>
      <c r="N7" s="98"/>
      <c r="O7" s="98"/>
      <c r="P7" s="98"/>
      <c r="Q7" s="98"/>
      <c r="R7" s="98"/>
      <c r="S7" s="98"/>
      <c r="T7" s="98"/>
      <c r="U7" s="98"/>
      <c r="V7" s="124"/>
      <c r="X7" s="123"/>
      <c r="Y7" s="98"/>
      <c r="Z7" s="98"/>
      <c r="AA7" s="98"/>
      <c r="AB7" s="98"/>
      <c r="AC7" s="98"/>
      <c r="AD7" s="98"/>
      <c r="AE7" s="98"/>
      <c r="AF7" s="98"/>
      <c r="AG7" s="124"/>
      <c r="AI7" s="123"/>
      <c r="AJ7" s="98"/>
      <c r="AK7" s="98"/>
      <c r="AL7" s="98"/>
      <c r="AM7" s="98"/>
      <c r="AN7" s="98"/>
      <c r="AO7" s="98"/>
      <c r="AP7" s="98"/>
      <c r="AQ7" s="98"/>
      <c r="AR7" s="124"/>
      <c r="AT7" s="123"/>
      <c r="AU7" s="98"/>
      <c r="AV7" s="98"/>
      <c r="AW7" s="98"/>
      <c r="AX7" s="98"/>
      <c r="AY7" s="98"/>
      <c r="AZ7" s="98"/>
      <c r="BA7" s="98"/>
      <c r="BB7" s="98"/>
      <c r="BC7" s="124"/>
      <c r="BE7" s="123"/>
      <c r="BF7" s="98"/>
      <c r="BG7" s="98"/>
      <c r="BH7" s="98"/>
      <c r="BI7" s="98"/>
      <c r="BJ7" s="98"/>
      <c r="BK7" s="98"/>
      <c r="BL7" s="98"/>
      <c r="BM7" s="98"/>
      <c r="BN7" s="124"/>
      <c r="BO7" s="30"/>
      <c r="BP7" s="30"/>
      <c r="BQ7" s="30"/>
      <c r="BR7" s="30"/>
      <c r="BS7" s="2"/>
      <c r="BT7" s="2"/>
      <c r="BU7" s="2"/>
    </row>
    <row r="8" spans="2:96" x14ac:dyDescent="0.25">
      <c r="B8" s="123"/>
      <c r="C8" s="98"/>
      <c r="D8" s="98"/>
      <c r="E8" s="98"/>
      <c r="F8" s="98"/>
      <c r="G8" s="98"/>
      <c r="H8" s="98"/>
      <c r="I8" s="98"/>
      <c r="J8" s="98"/>
      <c r="K8" s="124"/>
      <c r="L8" s="27"/>
      <c r="M8" s="123"/>
      <c r="N8" s="98"/>
      <c r="O8" s="98"/>
      <c r="P8" s="98"/>
      <c r="Q8" s="98"/>
      <c r="R8" s="98"/>
      <c r="S8" s="98"/>
      <c r="T8" s="98"/>
      <c r="U8" s="98"/>
      <c r="V8" s="124"/>
      <c r="X8" s="123"/>
      <c r="Y8" s="98"/>
      <c r="Z8" s="98"/>
      <c r="AA8" s="98"/>
      <c r="AB8" s="98"/>
      <c r="AC8" s="98"/>
      <c r="AD8" s="98"/>
      <c r="AE8" s="98"/>
      <c r="AF8" s="98"/>
      <c r="AG8" s="124"/>
      <c r="AI8" s="123"/>
      <c r="AJ8" s="98"/>
      <c r="AK8" s="98"/>
      <c r="AL8" s="98"/>
      <c r="AM8" s="98"/>
      <c r="AN8" s="98"/>
      <c r="AO8" s="98"/>
      <c r="AP8" s="98"/>
      <c r="AQ8" s="98"/>
      <c r="AR8" s="124"/>
      <c r="AT8" s="123"/>
      <c r="AU8" s="98"/>
      <c r="AV8" s="98"/>
      <c r="AW8" s="98"/>
      <c r="AX8" s="98"/>
      <c r="AY8" s="98"/>
      <c r="AZ8" s="98"/>
      <c r="BA8" s="98"/>
      <c r="BB8" s="98"/>
      <c r="BC8" s="124"/>
      <c r="BE8" s="123"/>
      <c r="BF8" s="98"/>
      <c r="BG8" s="98"/>
      <c r="BH8" s="98"/>
      <c r="BI8" s="98"/>
      <c r="BJ8" s="98"/>
      <c r="BK8" s="98"/>
      <c r="BL8" s="98"/>
      <c r="BM8" s="98"/>
      <c r="BN8" s="124"/>
      <c r="BO8" s="30"/>
      <c r="BP8" s="30"/>
      <c r="BQ8" s="30"/>
      <c r="BR8" s="30"/>
      <c r="BS8" s="2"/>
      <c r="BT8" s="2"/>
      <c r="BU8" s="2"/>
    </row>
    <row r="9" spans="2:96" ht="15" customHeight="1" x14ac:dyDescent="0.25">
      <c r="B9" s="125"/>
      <c r="C9" s="112"/>
      <c r="D9" s="112"/>
      <c r="E9" s="112"/>
      <c r="F9" s="112"/>
      <c r="G9" s="112"/>
      <c r="H9" s="112"/>
      <c r="I9" s="112"/>
      <c r="J9" s="112"/>
      <c r="K9" s="126"/>
      <c r="L9" s="27"/>
      <c r="M9" s="125"/>
      <c r="N9" s="112"/>
      <c r="O9" s="112"/>
      <c r="P9" s="112"/>
      <c r="Q9" s="112"/>
      <c r="R9" s="112"/>
      <c r="S9" s="112"/>
      <c r="T9" s="112"/>
      <c r="U9" s="112"/>
      <c r="V9" s="126"/>
      <c r="X9" s="125"/>
      <c r="Y9" s="112"/>
      <c r="Z9" s="112"/>
      <c r="AA9" s="112"/>
      <c r="AB9" s="112"/>
      <c r="AC9" s="112"/>
      <c r="AD9" s="112"/>
      <c r="AE9" s="112"/>
      <c r="AF9" s="112"/>
      <c r="AG9" s="126"/>
      <c r="AI9" s="125"/>
      <c r="AJ9" s="112"/>
      <c r="AK9" s="112"/>
      <c r="AL9" s="112"/>
      <c r="AM9" s="112"/>
      <c r="AN9" s="112"/>
      <c r="AO9" s="112"/>
      <c r="AP9" s="112"/>
      <c r="AQ9" s="112"/>
      <c r="AR9" s="126"/>
      <c r="AT9" s="125"/>
      <c r="AU9" s="112"/>
      <c r="AV9" s="112"/>
      <c r="AW9" s="112"/>
      <c r="AX9" s="112"/>
      <c r="AY9" s="112"/>
      <c r="AZ9" s="112"/>
      <c r="BA9" s="112"/>
      <c r="BB9" s="112"/>
      <c r="BC9" s="126"/>
      <c r="BE9" s="125"/>
      <c r="BF9" s="112"/>
      <c r="BG9" s="112"/>
      <c r="BH9" s="112"/>
      <c r="BI9" s="112"/>
      <c r="BJ9" s="112"/>
      <c r="BK9" s="112"/>
      <c r="BL9" s="112"/>
      <c r="BM9" s="112"/>
      <c r="BN9" s="126"/>
      <c r="BO9" s="30"/>
      <c r="BP9" s="30"/>
      <c r="BQ9" s="30"/>
      <c r="BR9" s="30"/>
      <c r="BS9" s="19"/>
      <c r="BT9" s="152" t="s">
        <v>1</v>
      </c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</row>
    <row r="10" spans="2:96" x14ac:dyDescent="0.25">
      <c r="B10" s="3"/>
      <c r="C10" s="3"/>
      <c r="D10" s="3"/>
      <c r="E10" s="30"/>
      <c r="F10" s="30"/>
      <c r="G10" s="30"/>
      <c r="H10" s="30"/>
      <c r="I10" s="30"/>
      <c r="J10" s="30"/>
      <c r="K10" s="30"/>
      <c r="L10" s="27"/>
      <c r="M10" s="30"/>
      <c r="N10" s="30"/>
      <c r="O10" s="30"/>
      <c r="P10" s="30"/>
      <c r="Q10" s="30"/>
      <c r="R10" s="30"/>
      <c r="S10" s="30"/>
      <c r="T10" s="30"/>
      <c r="U10" s="30"/>
      <c r="V10" s="30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Q10" s="2"/>
      <c r="BR10" s="2"/>
      <c r="BS10" s="16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6"/>
    </row>
    <row r="11" spans="2:96" ht="23.25" x14ac:dyDescent="0.25">
      <c r="B11" s="138" t="s">
        <v>0</v>
      </c>
      <c r="C11" s="139"/>
      <c r="D11" s="139"/>
      <c r="E11" s="139"/>
      <c r="F11" s="139"/>
      <c r="G11" s="139"/>
      <c r="H11" s="139"/>
      <c r="I11" s="139"/>
      <c r="J11" s="94">
        <v>12</v>
      </c>
      <c r="K11" s="95"/>
      <c r="L11" s="82"/>
      <c r="M11" s="138" t="s">
        <v>0</v>
      </c>
      <c r="N11" s="139"/>
      <c r="O11" s="139"/>
      <c r="P11" s="139"/>
      <c r="Q11" s="139"/>
      <c r="R11" s="139"/>
      <c r="S11" s="139"/>
      <c r="T11" s="139"/>
      <c r="U11" s="94">
        <v>1</v>
      </c>
      <c r="V11" s="95"/>
      <c r="X11" s="138" t="s">
        <v>0</v>
      </c>
      <c r="Y11" s="139"/>
      <c r="Z11" s="139"/>
      <c r="AA11" s="139"/>
      <c r="AB11" s="139"/>
      <c r="AC11" s="139"/>
      <c r="AD11" s="139"/>
      <c r="AE11" s="139"/>
      <c r="AF11" s="94">
        <v>42</v>
      </c>
      <c r="AG11" s="95"/>
      <c r="AI11" s="138" t="s">
        <v>0</v>
      </c>
      <c r="AJ11" s="139"/>
      <c r="AK11" s="139"/>
      <c r="AL11" s="139"/>
      <c r="AM11" s="139"/>
      <c r="AN11" s="139"/>
      <c r="AO11" s="139"/>
      <c r="AP11" s="139"/>
      <c r="AQ11" s="94">
        <v>69</v>
      </c>
      <c r="AR11" s="95"/>
      <c r="AT11" s="138" t="s">
        <v>0</v>
      </c>
      <c r="AU11" s="139"/>
      <c r="AV11" s="139"/>
      <c r="AW11" s="139"/>
      <c r="AX11" s="139"/>
      <c r="AY11" s="139"/>
      <c r="AZ11" s="139"/>
      <c r="BA11" s="139"/>
      <c r="BB11" s="94">
        <v>224</v>
      </c>
      <c r="BC11" s="95"/>
      <c r="BE11" s="138" t="s">
        <v>0</v>
      </c>
      <c r="BF11" s="139"/>
      <c r="BG11" s="139"/>
      <c r="BH11" s="139"/>
      <c r="BI11" s="139"/>
      <c r="BJ11" s="139"/>
      <c r="BK11" s="139"/>
      <c r="BL11" s="139"/>
      <c r="BM11" s="94">
        <v>43</v>
      </c>
      <c r="BN11" s="95"/>
      <c r="BQ11" s="2"/>
      <c r="BR11" s="2"/>
      <c r="BS11" s="19"/>
      <c r="BT11" s="157" t="s">
        <v>2</v>
      </c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</row>
    <row r="12" spans="2:96" ht="21" x14ac:dyDescent="0.25">
      <c r="B12" s="67">
        <v>1</v>
      </c>
      <c r="C12" s="132" t="s">
        <v>36</v>
      </c>
      <c r="D12" s="133"/>
      <c r="E12" s="133"/>
      <c r="F12" s="133"/>
      <c r="G12" s="133"/>
      <c r="H12" s="133"/>
      <c r="I12" s="134"/>
      <c r="J12" s="179">
        <v>1</v>
      </c>
      <c r="K12" s="180"/>
      <c r="L12" s="68"/>
      <c r="M12" s="67">
        <v>1</v>
      </c>
      <c r="N12" s="132" t="s">
        <v>60</v>
      </c>
      <c r="O12" s="133" t="s">
        <v>60</v>
      </c>
      <c r="P12" s="133" t="s">
        <v>60</v>
      </c>
      <c r="Q12" s="133" t="s">
        <v>60</v>
      </c>
      <c r="R12" s="133" t="s">
        <v>60</v>
      </c>
      <c r="S12" s="133" t="s">
        <v>60</v>
      </c>
      <c r="T12" s="134" t="s">
        <v>60</v>
      </c>
      <c r="U12" s="179">
        <v>1</v>
      </c>
      <c r="V12" s="180"/>
      <c r="W12" s="69"/>
      <c r="X12" s="67">
        <v>1</v>
      </c>
      <c r="Y12" s="132" t="s">
        <v>68</v>
      </c>
      <c r="Z12" s="133" t="s">
        <v>68</v>
      </c>
      <c r="AA12" s="133" t="s">
        <v>68</v>
      </c>
      <c r="AB12" s="133" t="s">
        <v>68</v>
      </c>
      <c r="AC12" s="133" t="s">
        <v>68</v>
      </c>
      <c r="AD12" s="133" t="s">
        <v>68</v>
      </c>
      <c r="AE12" s="134" t="s">
        <v>68</v>
      </c>
      <c r="AF12" s="179"/>
      <c r="AG12" s="180"/>
      <c r="AH12" s="69"/>
      <c r="AI12" s="67">
        <v>1</v>
      </c>
      <c r="AJ12" s="143" t="s">
        <v>99</v>
      </c>
      <c r="AK12" s="143" t="s">
        <v>99</v>
      </c>
      <c r="AL12" s="143" t="s">
        <v>99</v>
      </c>
      <c r="AM12" s="143" t="s">
        <v>99</v>
      </c>
      <c r="AN12" s="143" t="s">
        <v>99</v>
      </c>
      <c r="AO12" s="143" t="s">
        <v>99</v>
      </c>
      <c r="AP12" s="143" t="s">
        <v>99</v>
      </c>
      <c r="AQ12" s="179">
        <v>3</v>
      </c>
      <c r="AR12" s="180"/>
      <c r="AS12" s="69"/>
      <c r="AT12" s="67">
        <v>1</v>
      </c>
      <c r="AU12" s="143" t="s">
        <v>125</v>
      </c>
      <c r="AV12" s="143" t="s">
        <v>125</v>
      </c>
      <c r="AW12" s="143" t="s">
        <v>125</v>
      </c>
      <c r="AX12" s="143" t="s">
        <v>125</v>
      </c>
      <c r="AY12" s="143" t="s">
        <v>125</v>
      </c>
      <c r="AZ12" s="143" t="s">
        <v>125</v>
      </c>
      <c r="BA12" s="143" t="s">
        <v>125</v>
      </c>
      <c r="BB12" s="179">
        <v>7</v>
      </c>
      <c r="BC12" s="180"/>
      <c r="BD12" s="69"/>
      <c r="BE12" s="67">
        <v>1</v>
      </c>
      <c r="BF12" s="129" t="s">
        <v>181</v>
      </c>
      <c r="BG12" s="130" t="s">
        <v>181</v>
      </c>
      <c r="BH12" s="130" t="s">
        <v>181</v>
      </c>
      <c r="BI12" s="130" t="s">
        <v>181</v>
      </c>
      <c r="BJ12" s="130" t="s">
        <v>181</v>
      </c>
      <c r="BK12" s="130" t="s">
        <v>181</v>
      </c>
      <c r="BL12" s="131" t="s">
        <v>181</v>
      </c>
      <c r="BM12" s="179"/>
      <c r="BN12" s="180"/>
      <c r="BQ12" s="2"/>
      <c r="BR12" s="2"/>
      <c r="BS12" s="18"/>
      <c r="BT12" s="122" t="s">
        <v>3</v>
      </c>
      <c r="BU12" s="116"/>
      <c r="BV12" s="116"/>
      <c r="BW12" s="116"/>
      <c r="BX12" s="116"/>
      <c r="BY12" s="94">
        <v>431</v>
      </c>
      <c r="BZ12" s="205"/>
      <c r="CA12" s="2"/>
      <c r="CB12" s="116" t="s">
        <v>4</v>
      </c>
      <c r="CC12" s="116"/>
      <c r="CD12" s="116"/>
      <c r="CE12" s="116"/>
      <c r="CF12" s="116"/>
      <c r="CG12" s="183">
        <v>398</v>
      </c>
      <c r="CH12" s="184"/>
      <c r="CI12" s="2"/>
      <c r="CJ12" s="116" t="s">
        <v>5</v>
      </c>
      <c r="CK12" s="116"/>
      <c r="CL12" s="116"/>
      <c r="CM12" s="116"/>
      <c r="CN12" s="116"/>
      <c r="CO12" s="185">
        <v>431</v>
      </c>
      <c r="CP12" s="186"/>
      <c r="CQ12" s="10"/>
    </row>
    <row r="13" spans="2:96" x14ac:dyDescent="0.25">
      <c r="B13" s="67">
        <v>2</v>
      </c>
      <c r="C13" s="129" t="s">
        <v>37</v>
      </c>
      <c r="D13" s="130"/>
      <c r="E13" s="130"/>
      <c r="F13" s="130"/>
      <c r="G13" s="130"/>
      <c r="H13" s="130"/>
      <c r="I13" s="131"/>
      <c r="J13" s="179">
        <v>9</v>
      </c>
      <c r="K13" s="180"/>
      <c r="L13" s="69"/>
      <c r="M13" s="67">
        <v>2</v>
      </c>
      <c r="N13" s="132" t="s">
        <v>61</v>
      </c>
      <c r="O13" s="133" t="s">
        <v>61</v>
      </c>
      <c r="P13" s="133" t="s">
        <v>61</v>
      </c>
      <c r="Q13" s="133" t="s">
        <v>61</v>
      </c>
      <c r="R13" s="133" t="s">
        <v>61</v>
      </c>
      <c r="S13" s="133" t="s">
        <v>61</v>
      </c>
      <c r="T13" s="134" t="s">
        <v>61</v>
      </c>
      <c r="U13" s="179"/>
      <c r="V13" s="180"/>
      <c r="W13" s="69"/>
      <c r="X13" s="67">
        <v>2</v>
      </c>
      <c r="Y13" s="132" t="s">
        <v>69</v>
      </c>
      <c r="Z13" s="133" t="s">
        <v>69</v>
      </c>
      <c r="AA13" s="133" t="s">
        <v>69</v>
      </c>
      <c r="AB13" s="133" t="s">
        <v>69</v>
      </c>
      <c r="AC13" s="133" t="s">
        <v>69</v>
      </c>
      <c r="AD13" s="133" t="s">
        <v>69</v>
      </c>
      <c r="AE13" s="134" t="s">
        <v>69</v>
      </c>
      <c r="AF13" s="179">
        <v>1</v>
      </c>
      <c r="AG13" s="180"/>
      <c r="AH13" s="69"/>
      <c r="AI13" s="67">
        <v>2</v>
      </c>
      <c r="AJ13" s="143" t="s">
        <v>100</v>
      </c>
      <c r="AK13" s="143" t="s">
        <v>100</v>
      </c>
      <c r="AL13" s="143" t="s">
        <v>100</v>
      </c>
      <c r="AM13" s="143" t="s">
        <v>100</v>
      </c>
      <c r="AN13" s="143" t="s">
        <v>100</v>
      </c>
      <c r="AO13" s="143" t="s">
        <v>100</v>
      </c>
      <c r="AP13" s="143" t="s">
        <v>100</v>
      </c>
      <c r="AQ13" s="179">
        <v>13</v>
      </c>
      <c r="AR13" s="180"/>
      <c r="AS13" s="69"/>
      <c r="AT13" s="67">
        <v>2</v>
      </c>
      <c r="AU13" s="143" t="s">
        <v>126</v>
      </c>
      <c r="AV13" s="143" t="s">
        <v>126</v>
      </c>
      <c r="AW13" s="143" t="s">
        <v>126</v>
      </c>
      <c r="AX13" s="143" t="s">
        <v>126</v>
      </c>
      <c r="AY13" s="143" t="s">
        <v>126</v>
      </c>
      <c r="AZ13" s="143" t="s">
        <v>126</v>
      </c>
      <c r="BA13" s="143" t="s">
        <v>126</v>
      </c>
      <c r="BB13" s="179">
        <v>24</v>
      </c>
      <c r="BC13" s="180"/>
      <c r="BD13" s="69"/>
      <c r="BE13" s="67">
        <v>2</v>
      </c>
      <c r="BF13" s="135" t="s">
        <v>182</v>
      </c>
      <c r="BG13" s="136" t="s">
        <v>182</v>
      </c>
      <c r="BH13" s="136" t="s">
        <v>182</v>
      </c>
      <c r="BI13" s="136" t="s">
        <v>182</v>
      </c>
      <c r="BJ13" s="136" t="s">
        <v>182</v>
      </c>
      <c r="BK13" s="136" t="s">
        <v>182</v>
      </c>
      <c r="BL13" s="137" t="s">
        <v>182</v>
      </c>
      <c r="BM13" s="179"/>
      <c r="BN13" s="180"/>
      <c r="BQ13" s="2"/>
      <c r="BR13" s="2"/>
      <c r="BS13" s="16"/>
      <c r="BT13" s="115"/>
      <c r="BU13" s="115"/>
      <c r="BV13" s="115"/>
      <c r="BW13" s="115"/>
      <c r="BX13" s="115"/>
      <c r="BY13" s="151"/>
      <c r="BZ13" s="151"/>
      <c r="CA13" s="2"/>
      <c r="CB13" s="106"/>
      <c r="CC13" s="106"/>
      <c r="CD13" s="106"/>
      <c r="CE13" s="106"/>
      <c r="CF13" s="106"/>
      <c r="CG13" s="151"/>
      <c r="CH13" s="151"/>
      <c r="CI13" s="2"/>
      <c r="CJ13" s="106"/>
      <c r="CK13" s="106"/>
      <c r="CL13" s="106"/>
      <c r="CM13" s="106"/>
      <c r="CN13" s="106"/>
      <c r="CO13" s="151"/>
      <c r="CP13" s="151"/>
      <c r="CQ13" s="14"/>
    </row>
    <row r="14" spans="2:96" x14ac:dyDescent="0.25">
      <c r="B14" s="67">
        <v>3</v>
      </c>
      <c r="C14" s="135" t="s">
        <v>38</v>
      </c>
      <c r="D14" s="136"/>
      <c r="E14" s="136"/>
      <c r="F14" s="136"/>
      <c r="G14" s="136"/>
      <c r="H14" s="136"/>
      <c r="I14" s="137"/>
      <c r="J14" s="179"/>
      <c r="K14" s="180"/>
      <c r="L14" s="69"/>
      <c r="M14" s="67">
        <v>3</v>
      </c>
      <c r="N14" s="132" t="s">
        <v>62</v>
      </c>
      <c r="O14" s="133" t="s">
        <v>62</v>
      </c>
      <c r="P14" s="133" t="s">
        <v>62</v>
      </c>
      <c r="Q14" s="133" t="s">
        <v>62</v>
      </c>
      <c r="R14" s="133" t="s">
        <v>62</v>
      </c>
      <c r="S14" s="133" t="s">
        <v>62</v>
      </c>
      <c r="T14" s="134" t="s">
        <v>62</v>
      </c>
      <c r="U14" s="179"/>
      <c r="V14" s="180"/>
      <c r="W14" s="69"/>
      <c r="X14" s="67">
        <v>3</v>
      </c>
      <c r="Y14" s="132" t="s">
        <v>70</v>
      </c>
      <c r="Z14" s="133" t="s">
        <v>70</v>
      </c>
      <c r="AA14" s="133" t="s">
        <v>70</v>
      </c>
      <c r="AB14" s="133" t="s">
        <v>70</v>
      </c>
      <c r="AC14" s="133" t="s">
        <v>70</v>
      </c>
      <c r="AD14" s="133" t="s">
        <v>70</v>
      </c>
      <c r="AE14" s="134" t="s">
        <v>70</v>
      </c>
      <c r="AF14" s="179"/>
      <c r="AG14" s="180"/>
      <c r="AH14" s="69"/>
      <c r="AI14" s="67">
        <v>3</v>
      </c>
      <c r="AJ14" s="143" t="s">
        <v>101</v>
      </c>
      <c r="AK14" s="143" t="s">
        <v>101</v>
      </c>
      <c r="AL14" s="143" t="s">
        <v>101</v>
      </c>
      <c r="AM14" s="143" t="s">
        <v>101</v>
      </c>
      <c r="AN14" s="143" t="s">
        <v>101</v>
      </c>
      <c r="AO14" s="143" t="s">
        <v>101</v>
      </c>
      <c r="AP14" s="143" t="s">
        <v>101</v>
      </c>
      <c r="AQ14" s="179">
        <v>1</v>
      </c>
      <c r="AR14" s="180"/>
      <c r="AS14" s="69"/>
      <c r="AT14" s="67">
        <v>3</v>
      </c>
      <c r="AU14" s="143" t="s">
        <v>127</v>
      </c>
      <c r="AV14" s="143" t="s">
        <v>127</v>
      </c>
      <c r="AW14" s="143" t="s">
        <v>127</v>
      </c>
      <c r="AX14" s="143" t="s">
        <v>127</v>
      </c>
      <c r="AY14" s="143" t="s">
        <v>127</v>
      </c>
      <c r="AZ14" s="143" t="s">
        <v>127</v>
      </c>
      <c r="BA14" s="143" t="s">
        <v>127</v>
      </c>
      <c r="BB14" s="179">
        <v>25</v>
      </c>
      <c r="BC14" s="180"/>
      <c r="BD14" s="69"/>
      <c r="BE14" s="67">
        <v>3</v>
      </c>
      <c r="BF14" s="129" t="s">
        <v>183</v>
      </c>
      <c r="BG14" s="130" t="s">
        <v>183</v>
      </c>
      <c r="BH14" s="130" t="s">
        <v>183</v>
      </c>
      <c r="BI14" s="130" t="s">
        <v>183</v>
      </c>
      <c r="BJ14" s="130" t="s">
        <v>183</v>
      </c>
      <c r="BK14" s="130" t="s">
        <v>183</v>
      </c>
      <c r="BL14" s="131" t="s">
        <v>183</v>
      </c>
      <c r="BM14" s="179"/>
      <c r="BN14" s="180"/>
      <c r="BQ14" s="2"/>
      <c r="BR14" s="2"/>
      <c r="BS14" s="18"/>
      <c r="BT14" s="122" t="s">
        <v>6</v>
      </c>
      <c r="BU14" s="116"/>
      <c r="BV14" s="116"/>
      <c r="BW14" s="116"/>
      <c r="BX14" s="116"/>
      <c r="BY14" s="94"/>
      <c r="BZ14" s="95"/>
      <c r="CA14" s="2"/>
      <c r="CB14" s="106"/>
      <c r="CC14" s="106"/>
      <c r="CD14" s="106"/>
      <c r="CE14" s="106"/>
      <c r="CF14" s="106"/>
      <c r="CG14" s="101"/>
      <c r="CH14" s="101"/>
      <c r="CI14" s="2"/>
      <c r="CJ14" s="106"/>
      <c r="CK14" s="106"/>
      <c r="CL14" s="106"/>
      <c r="CM14" s="106"/>
      <c r="CN14" s="106"/>
      <c r="CO14" s="101"/>
      <c r="CP14" s="101"/>
      <c r="CQ14" s="32"/>
      <c r="CR14" s="16"/>
    </row>
    <row r="15" spans="2:96" x14ac:dyDescent="0.25">
      <c r="B15" s="67">
        <v>4</v>
      </c>
      <c r="C15" s="129" t="s">
        <v>39</v>
      </c>
      <c r="D15" s="130" t="s">
        <v>39</v>
      </c>
      <c r="E15" s="130" t="s">
        <v>39</v>
      </c>
      <c r="F15" s="130" t="s">
        <v>39</v>
      </c>
      <c r="G15" s="130" t="s">
        <v>39</v>
      </c>
      <c r="H15" s="130" t="s">
        <v>39</v>
      </c>
      <c r="I15" s="131" t="s">
        <v>39</v>
      </c>
      <c r="J15" s="179"/>
      <c r="K15" s="180"/>
      <c r="L15" s="69"/>
      <c r="M15" s="67">
        <v>4</v>
      </c>
      <c r="N15" s="132" t="s">
        <v>63</v>
      </c>
      <c r="O15" s="133" t="s">
        <v>63</v>
      </c>
      <c r="P15" s="133" t="s">
        <v>63</v>
      </c>
      <c r="Q15" s="133" t="s">
        <v>63</v>
      </c>
      <c r="R15" s="133" t="s">
        <v>63</v>
      </c>
      <c r="S15" s="133" t="s">
        <v>63</v>
      </c>
      <c r="T15" s="134" t="s">
        <v>63</v>
      </c>
      <c r="U15" s="179"/>
      <c r="V15" s="180"/>
      <c r="W15" s="69"/>
      <c r="X15" s="67">
        <v>4</v>
      </c>
      <c r="Y15" s="132" t="s">
        <v>71</v>
      </c>
      <c r="Z15" s="133" t="s">
        <v>71</v>
      </c>
      <c r="AA15" s="133" t="s">
        <v>71</v>
      </c>
      <c r="AB15" s="133" t="s">
        <v>71</v>
      </c>
      <c r="AC15" s="133" t="s">
        <v>71</v>
      </c>
      <c r="AD15" s="133" t="s">
        <v>71</v>
      </c>
      <c r="AE15" s="134" t="s">
        <v>71</v>
      </c>
      <c r="AF15" s="179"/>
      <c r="AG15" s="180"/>
      <c r="AH15" s="69"/>
      <c r="AI15" s="67">
        <v>4</v>
      </c>
      <c r="AJ15" s="143" t="s">
        <v>102</v>
      </c>
      <c r="AK15" s="143" t="s">
        <v>102</v>
      </c>
      <c r="AL15" s="143" t="s">
        <v>102</v>
      </c>
      <c r="AM15" s="143" t="s">
        <v>102</v>
      </c>
      <c r="AN15" s="143" t="s">
        <v>102</v>
      </c>
      <c r="AO15" s="143" t="s">
        <v>102</v>
      </c>
      <c r="AP15" s="143" t="s">
        <v>102</v>
      </c>
      <c r="AQ15" s="179"/>
      <c r="AR15" s="180"/>
      <c r="AS15" s="69"/>
      <c r="AT15" s="67">
        <v>4</v>
      </c>
      <c r="AU15" s="143" t="s">
        <v>128</v>
      </c>
      <c r="AV15" s="143" t="s">
        <v>128</v>
      </c>
      <c r="AW15" s="143" t="s">
        <v>128</v>
      </c>
      <c r="AX15" s="143" t="s">
        <v>128</v>
      </c>
      <c r="AY15" s="143" t="s">
        <v>128</v>
      </c>
      <c r="AZ15" s="143" t="s">
        <v>128</v>
      </c>
      <c r="BA15" s="143" t="s">
        <v>128</v>
      </c>
      <c r="BB15" s="179">
        <v>4</v>
      </c>
      <c r="BC15" s="180"/>
      <c r="BD15" s="69"/>
      <c r="BE15" s="67">
        <v>4</v>
      </c>
      <c r="BF15" s="135" t="s">
        <v>184</v>
      </c>
      <c r="BG15" s="136" t="s">
        <v>184</v>
      </c>
      <c r="BH15" s="136" t="s">
        <v>184</v>
      </c>
      <c r="BI15" s="136" t="s">
        <v>184</v>
      </c>
      <c r="BJ15" s="136" t="s">
        <v>184</v>
      </c>
      <c r="BK15" s="136" t="s">
        <v>184</v>
      </c>
      <c r="BL15" s="137" t="s">
        <v>184</v>
      </c>
      <c r="BM15" s="179"/>
      <c r="BN15" s="180"/>
      <c r="BQ15" s="2"/>
      <c r="BR15" s="2"/>
      <c r="BS15" s="16"/>
      <c r="BT15" s="119"/>
      <c r="BU15" s="120"/>
      <c r="BV15" s="120"/>
      <c r="BW15" s="120"/>
      <c r="BX15" s="121"/>
      <c r="BY15" s="101"/>
      <c r="BZ15" s="101"/>
      <c r="CA15" s="2"/>
      <c r="CB15" s="106"/>
      <c r="CC15" s="106"/>
      <c r="CD15" s="106"/>
      <c r="CE15" s="106"/>
      <c r="CF15" s="106"/>
      <c r="CG15" s="101"/>
      <c r="CH15" s="101"/>
      <c r="CI15" s="2"/>
      <c r="CJ15" s="106"/>
      <c r="CK15" s="106"/>
      <c r="CL15" s="106"/>
      <c r="CM15" s="106"/>
      <c r="CN15" s="106"/>
      <c r="CO15" s="101"/>
      <c r="CP15" s="101"/>
      <c r="CQ15" s="32"/>
      <c r="CR15" s="16"/>
    </row>
    <row r="16" spans="2:96" x14ac:dyDescent="0.25">
      <c r="B16" s="67">
        <v>5</v>
      </c>
      <c r="C16" s="135" t="s">
        <v>40</v>
      </c>
      <c r="D16" s="136" t="s">
        <v>40</v>
      </c>
      <c r="E16" s="136" t="s">
        <v>40</v>
      </c>
      <c r="F16" s="136" t="s">
        <v>40</v>
      </c>
      <c r="G16" s="136" t="s">
        <v>40</v>
      </c>
      <c r="H16" s="136" t="s">
        <v>40</v>
      </c>
      <c r="I16" s="137" t="s">
        <v>40</v>
      </c>
      <c r="J16" s="179"/>
      <c r="K16" s="180"/>
      <c r="L16" s="69"/>
      <c r="M16" s="67">
        <v>5</v>
      </c>
      <c r="N16" s="132" t="s">
        <v>64</v>
      </c>
      <c r="O16" s="133" t="s">
        <v>64</v>
      </c>
      <c r="P16" s="133" t="s">
        <v>64</v>
      </c>
      <c r="Q16" s="133" t="s">
        <v>64</v>
      </c>
      <c r="R16" s="133" t="s">
        <v>64</v>
      </c>
      <c r="S16" s="133" t="s">
        <v>64</v>
      </c>
      <c r="T16" s="134" t="s">
        <v>64</v>
      </c>
      <c r="U16" s="179"/>
      <c r="V16" s="180"/>
      <c r="W16" s="69"/>
      <c r="X16" s="67">
        <v>5</v>
      </c>
      <c r="Y16" s="132" t="s">
        <v>72</v>
      </c>
      <c r="Z16" s="133" t="s">
        <v>72</v>
      </c>
      <c r="AA16" s="133" t="s">
        <v>72</v>
      </c>
      <c r="AB16" s="133" t="s">
        <v>72</v>
      </c>
      <c r="AC16" s="133" t="s">
        <v>72</v>
      </c>
      <c r="AD16" s="133" t="s">
        <v>72</v>
      </c>
      <c r="AE16" s="134" t="s">
        <v>72</v>
      </c>
      <c r="AF16" s="179">
        <v>1</v>
      </c>
      <c r="AG16" s="180"/>
      <c r="AH16" s="69"/>
      <c r="AI16" s="67">
        <v>5</v>
      </c>
      <c r="AJ16" s="128" t="s">
        <v>103</v>
      </c>
      <c r="AK16" s="128" t="s">
        <v>103</v>
      </c>
      <c r="AL16" s="128" t="s">
        <v>103</v>
      </c>
      <c r="AM16" s="128" t="s">
        <v>103</v>
      </c>
      <c r="AN16" s="128" t="s">
        <v>103</v>
      </c>
      <c r="AO16" s="128" t="s">
        <v>103</v>
      </c>
      <c r="AP16" s="128" t="s">
        <v>103</v>
      </c>
      <c r="AQ16" s="179"/>
      <c r="AR16" s="180"/>
      <c r="AS16" s="69"/>
      <c r="AT16" s="67">
        <v>5</v>
      </c>
      <c r="AU16" s="143" t="s">
        <v>129</v>
      </c>
      <c r="AV16" s="143" t="s">
        <v>129</v>
      </c>
      <c r="AW16" s="143" t="s">
        <v>129</v>
      </c>
      <c r="AX16" s="143" t="s">
        <v>129</v>
      </c>
      <c r="AY16" s="143" t="s">
        <v>129</v>
      </c>
      <c r="AZ16" s="143" t="s">
        <v>129</v>
      </c>
      <c r="BA16" s="143" t="s">
        <v>129</v>
      </c>
      <c r="BB16" s="179">
        <v>1</v>
      </c>
      <c r="BC16" s="180"/>
      <c r="BD16" s="69"/>
      <c r="BE16" s="67">
        <v>5</v>
      </c>
      <c r="BF16" s="129" t="s">
        <v>185</v>
      </c>
      <c r="BG16" s="130" t="s">
        <v>185</v>
      </c>
      <c r="BH16" s="130" t="s">
        <v>185</v>
      </c>
      <c r="BI16" s="130" t="s">
        <v>185</v>
      </c>
      <c r="BJ16" s="130" t="s">
        <v>185</v>
      </c>
      <c r="BK16" s="130" t="s">
        <v>185</v>
      </c>
      <c r="BL16" s="131" t="s">
        <v>185</v>
      </c>
      <c r="BM16" s="179"/>
      <c r="BN16" s="180"/>
      <c r="BQ16" s="2"/>
      <c r="BR16" s="2"/>
      <c r="BS16" s="18"/>
      <c r="BT16" s="117" t="s">
        <v>8</v>
      </c>
      <c r="BU16" s="117"/>
      <c r="BV16" s="117"/>
      <c r="BW16" s="117"/>
      <c r="BX16" s="117"/>
      <c r="BY16" s="117"/>
      <c r="BZ16" s="118"/>
      <c r="CA16" s="2"/>
      <c r="CB16" s="116" t="s">
        <v>9</v>
      </c>
      <c r="CC16" s="116"/>
      <c r="CD16" s="116"/>
      <c r="CE16" s="116"/>
      <c r="CF16" s="116"/>
      <c r="CG16" s="94"/>
      <c r="CH16" s="95"/>
      <c r="CI16" s="2"/>
      <c r="CJ16" s="116" t="s">
        <v>10</v>
      </c>
      <c r="CK16" s="116"/>
      <c r="CL16" s="116"/>
      <c r="CM16" s="116"/>
      <c r="CN16" s="116"/>
      <c r="CO16" s="94"/>
      <c r="CP16" s="95"/>
      <c r="CQ16" s="32"/>
      <c r="CR16" s="16"/>
    </row>
    <row r="17" spans="2:97" x14ac:dyDescent="0.25">
      <c r="B17" s="67">
        <v>6</v>
      </c>
      <c r="C17" s="129" t="s">
        <v>41</v>
      </c>
      <c r="D17" s="130" t="s">
        <v>41</v>
      </c>
      <c r="E17" s="130" t="s">
        <v>41</v>
      </c>
      <c r="F17" s="130" t="s">
        <v>41</v>
      </c>
      <c r="G17" s="130" t="s">
        <v>41</v>
      </c>
      <c r="H17" s="130" t="s">
        <v>41</v>
      </c>
      <c r="I17" s="131" t="s">
        <v>41</v>
      </c>
      <c r="J17" s="179"/>
      <c r="K17" s="180"/>
      <c r="L17" s="69"/>
      <c r="M17" s="67">
        <v>6</v>
      </c>
      <c r="N17" s="132" t="s">
        <v>65</v>
      </c>
      <c r="O17" s="133" t="s">
        <v>65</v>
      </c>
      <c r="P17" s="133" t="s">
        <v>65</v>
      </c>
      <c r="Q17" s="133" t="s">
        <v>65</v>
      </c>
      <c r="R17" s="133" t="s">
        <v>65</v>
      </c>
      <c r="S17" s="133" t="s">
        <v>65</v>
      </c>
      <c r="T17" s="134" t="s">
        <v>65</v>
      </c>
      <c r="U17" s="179">
        <v>1</v>
      </c>
      <c r="V17" s="180"/>
      <c r="W17" s="69"/>
      <c r="X17" s="67">
        <v>6</v>
      </c>
      <c r="Y17" s="132" t="s">
        <v>73</v>
      </c>
      <c r="Z17" s="133" t="s">
        <v>73</v>
      </c>
      <c r="AA17" s="133" t="s">
        <v>73</v>
      </c>
      <c r="AB17" s="133" t="s">
        <v>73</v>
      </c>
      <c r="AC17" s="133" t="s">
        <v>73</v>
      </c>
      <c r="AD17" s="133" t="s">
        <v>73</v>
      </c>
      <c r="AE17" s="134" t="s">
        <v>73</v>
      </c>
      <c r="AF17" s="179"/>
      <c r="AG17" s="180"/>
      <c r="AH17" s="69"/>
      <c r="AI17" s="67">
        <v>6</v>
      </c>
      <c r="AJ17" s="128" t="s">
        <v>104</v>
      </c>
      <c r="AK17" s="128" t="s">
        <v>104</v>
      </c>
      <c r="AL17" s="128" t="s">
        <v>104</v>
      </c>
      <c r="AM17" s="128" t="s">
        <v>104</v>
      </c>
      <c r="AN17" s="128" t="s">
        <v>104</v>
      </c>
      <c r="AO17" s="128" t="s">
        <v>104</v>
      </c>
      <c r="AP17" s="128" t="s">
        <v>104</v>
      </c>
      <c r="AQ17" s="179">
        <v>1</v>
      </c>
      <c r="AR17" s="180"/>
      <c r="AS17" s="69"/>
      <c r="AT17" s="67">
        <v>6</v>
      </c>
      <c r="AU17" s="143" t="s">
        <v>130</v>
      </c>
      <c r="AV17" s="143" t="s">
        <v>130</v>
      </c>
      <c r="AW17" s="143" t="s">
        <v>130</v>
      </c>
      <c r="AX17" s="143" t="s">
        <v>130</v>
      </c>
      <c r="AY17" s="143" t="s">
        <v>130</v>
      </c>
      <c r="AZ17" s="143" t="s">
        <v>130</v>
      </c>
      <c r="BA17" s="143" t="s">
        <v>130</v>
      </c>
      <c r="BB17" s="179"/>
      <c r="BC17" s="180"/>
      <c r="BD17" s="69"/>
      <c r="BE17" s="67">
        <v>6</v>
      </c>
      <c r="BF17" s="135" t="s">
        <v>186</v>
      </c>
      <c r="BG17" s="136" t="s">
        <v>186</v>
      </c>
      <c r="BH17" s="136" t="s">
        <v>186</v>
      </c>
      <c r="BI17" s="136" t="s">
        <v>186</v>
      </c>
      <c r="BJ17" s="136" t="s">
        <v>186</v>
      </c>
      <c r="BK17" s="136" t="s">
        <v>186</v>
      </c>
      <c r="BL17" s="137" t="s">
        <v>186</v>
      </c>
      <c r="BM17" s="179"/>
      <c r="BN17" s="180"/>
      <c r="BQ17" s="2"/>
      <c r="BR17" s="2"/>
      <c r="BS17" s="16"/>
      <c r="BT17" s="106"/>
      <c r="BU17" s="106"/>
      <c r="BV17" s="106"/>
      <c r="BW17" s="106"/>
      <c r="BX17" s="106"/>
      <c r="BY17" s="101"/>
      <c r="BZ17" s="101"/>
      <c r="CA17" s="2"/>
      <c r="CB17" s="106"/>
      <c r="CC17" s="106"/>
      <c r="CD17" s="106"/>
      <c r="CE17" s="106"/>
      <c r="CF17" s="106"/>
      <c r="CG17" s="101"/>
      <c r="CH17" s="101"/>
      <c r="CI17" s="2"/>
      <c r="CJ17" s="106"/>
      <c r="CK17" s="106"/>
      <c r="CL17" s="106"/>
      <c r="CM17" s="106"/>
      <c r="CN17" s="106"/>
      <c r="CO17" s="101"/>
      <c r="CP17" s="101"/>
      <c r="CQ17" s="32"/>
      <c r="CR17" s="16"/>
    </row>
    <row r="18" spans="2:97" x14ac:dyDescent="0.25">
      <c r="B18" s="67">
        <v>7</v>
      </c>
      <c r="C18" s="135" t="s">
        <v>42</v>
      </c>
      <c r="D18" s="136" t="s">
        <v>42</v>
      </c>
      <c r="E18" s="136" t="s">
        <v>42</v>
      </c>
      <c r="F18" s="136" t="s">
        <v>42</v>
      </c>
      <c r="G18" s="136" t="s">
        <v>42</v>
      </c>
      <c r="H18" s="136" t="s">
        <v>42</v>
      </c>
      <c r="I18" s="137" t="s">
        <v>42</v>
      </c>
      <c r="J18" s="179"/>
      <c r="K18" s="180"/>
      <c r="L18" s="69"/>
      <c r="M18" s="70">
        <v>7</v>
      </c>
      <c r="N18" s="145" t="s">
        <v>66</v>
      </c>
      <c r="O18" s="146" t="s">
        <v>66</v>
      </c>
      <c r="P18" s="146" t="s">
        <v>66</v>
      </c>
      <c r="Q18" s="146" t="s">
        <v>66</v>
      </c>
      <c r="R18" s="146" t="s">
        <v>66</v>
      </c>
      <c r="S18" s="146" t="s">
        <v>66</v>
      </c>
      <c r="T18" s="147" t="s">
        <v>66</v>
      </c>
      <c r="U18" s="179"/>
      <c r="V18" s="180"/>
      <c r="W18" s="69"/>
      <c r="X18" s="67">
        <v>7</v>
      </c>
      <c r="Y18" s="129" t="s">
        <v>74</v>
      </c>
      <c r="Z18" s="130" t="s">
        <v>74</v>
      </c>
      <c r="AA18" s="130" t="s">
        <v>74</v>
      </c>
      <c r="AB18" s="130" t="s">
        <v>74</v>
      </c>
      <c r="AC18" s="130" t="s">
        <v>74</v>
      </c>
      <c r="AD18" s="130" t="s">
        <v>74</v>
      </c>
      <c r="AE18" s="131" t="s">
        <v>74</v>
      </c>
      <c r="AF18" s="179"/>
      <c r="AG18" s="180"/>
      <c r="AH18" s="69"/>
      <c r="AI18" s="67">
        <v>7</v>
      </c>
      <c r="AJ18" s="128" t="s">
        <v>105</v>
      </c>
      <c r="AK18" s="128" t="s">
        <v>105</v>
      </c>
      <c r="AL18" s="128" t="s">
        <v>105</v>
      </c>
      <c r="AM18" s="128" t="s">
        <v>105</v>
      </c>
      <c r="AN18" s="128" t="s">
        <v>105</v>
      </c>
      <c r="AO18" s="128" t="s">
        <v>105</v>
      </c>
      <c r="AP18" s="128" t="s">
        <v>105</v>
      </c>
      <c r="AQ18" s="179"/>
      <c r="AR18" s="180"/>
      <c r="AS18" s="69"/>
      <c r="AT18" s="67">
        <v>7</v>
      </c>
      <c r="AU18" s="143" t="s">
        <v>131</v>
      </c>
      <c r="AV18" s="143" t="s">
        <v>131</v>
      </c>
      <c r="AW18" s="143" t="s">
        <v>131</v>
      </c>
      <c r="AX18" s="143" t="s">
        <v>131</v>
      </c>
      <c r="AY18" s="143" t="s">
        <v>131</v>
      </c>
      <c r="AZ18" s="143" t="s">
        <v>131</v>
      </c>
      <c r="BA18" s="143" t="s">
        <v>131</v>
      </c>
      <c r="BB18" s="179"/>
      <c r="BC18" s="180"/>
      <c r="BD18" s="69"/>
      <c r="BE18" s="67">
        <v>7</v>
      </c>
      <c r="BF18" s="129" t="s">
        <v>187</v>
      </c>
      <c r="BG18" s="130" t="s">
        <v>187</v>
      </c>
      <c r="BH18" s="130" t="s">
        <v>187</v>
      </c>
      <c r="BI18" s="130" t="s">
        <v>187</v>
      </c>
      <c r="BJ18" s="130" t="s">
        <v>187</v>
      </c>
      <c r="BK18" s="130" t="s">
        <v>187</v>
      </c>
      <c r="BL18" s="131" t="s">
        <v>187</v>
      </c>
      <c r="BM18" s="179">
        <v>1</v>
      </c>
      <c r="BN18" s="180"/>
      <c r="BQ18" s="2"/>
      <c r="BR18" s="2"/>
      <c r="BS18" s="18"/>
      <c r="BT18" s="117" t="s">
        <v>11</v>
      </c>
      <c r="BU18" s="117"/>
      <c r="BV18" s="117"/>
      <c r="BW18" s="117"/>
      <c r="BX18" s="117"/>
      <c r="BY18" s="117"/>
      <c r="BZ18" s="118"/>
      <c r="CA18" s="2"/>
      <c r="CB18" s="116" t="s">
        <v>12</v>
      </c>
      <c r="CC18" s="116"/>
      <c r="CD18" s="116"/>
      <c r="CE18" s="116"/>
      <c r="CF18" s="116"/>
      <c r="CG18" s="94"/>
      <c r="CH18" s="95"/>
      <c r="CI18" s="2"/>
      <c r="CJ18" s="116" t="s">
        <v>13</v>
      </c>
      <c r="CK18" s="116"/>
      <c r="CL18" s="116"/>
      <c r="CM18" s="116"/>
      <c r="CN18" s="116"/>
      <c r="CO18" s="94">
        <v>7</v>
      </c>
      <c r="CP18" s="95"/>
      <c r="CQ18" s="15"/>
    </row>
    <row r="19" spans="2:97" x14ac:dyDescent="0.25">
      <c r="B19" s="67">
        <v>8</v>
      </c>
      <c r="C19" s="129" t="s">
        <v>43</v>
      </c>
      <c r="D19" s="130" t="s">
        <v>43</v>
      </c>
      <c r="E19" s="130" t="s">
        <v>43</v>
      </c>
      <c r="F19" s="130" t="s">
        <v>43</v>
      </c>
      <c r="G19" s="130" t="s">
        <v>43</v>
      </c>
      <c r="H19" s="130" t="s">
        <v>43</v>
      </c>
      <c r="I19" s="131" t="s">
        <v>43</v>
      </c>
      <c r="J19" s="179">
        <v>2</v>
      </c>
      <c r="K19" s="180"/>
      <c r="L19" s="69"/>
      <c r="M19" s="67">
        <v>8</v>
      </c>
      <c r="N19" s="143" t="s">
        <v>67</v>
      </c>
      <c r="O19" s="143" t="s">
        <v>67</v>
      </c>
      <c r="P19" s="143" t="s">
        <v>67</v>
      </c>
      <c r="Q19" s="143" t="s">
        <v>67</v>
      </c>
      <c r="R19" s="143" t="s">
        <v>67</v>
      </c>
      <c r="S19" s="143" t="s">
        <v>67</v>
      </c>
      <c r="T19" s="143" t="s">
        <v>67</v>
      </c>
      <c r="U19" s="179"/>
      <c r="V19" s="180"/>
      <c r="W19" s="69"/>
      <c r="X19" s="67">
        <v>8</v>
      </c>
      <c r="Y19" s="135" t="s">
        <v>75</v>
      </c>
      <c r="Z19" s="136" t="s">
        <v>75</v>
      </c>
      <c r="AA19" s="136" t="s">
        <v>75</v>
      </c>
      <c r="AB19" s="136" t="s">
        <v>75</v>
      </c>
      <c r="AC19" s="136" t="s">
        <v>75</v>
      </c>
      <c r="AD19" s="136" t="s">
        <v>75</v>
      </c>
      <c r="AE19" s="137" t="s">
        <v>75</v>
      </c>
      <c r="AF19" s="179"/>
      <c r="AG19" s="180"/>
      <c r="AH19" s="69"/>
      <c r="AI19" s="67">
        <v>8</v>
      </c>
      <c r="AJ19" s="128" t="s">
        <v>106</v>
      </c>
      <c r="AK19" s="128" t="s">
        <v>106</v>
      </c>
      <c r="AL19" s="128" t="s">
        <v>106</v>
      </c>
      <c r="AM19" s="128" t="s">
        <v>106</v>
      </c>
      <c r="AN19" s="128" t="s">
        <v>106</v>
      </c>
      <c r="AO19" s="128" t="s">
        <v>106</v>
      </c>
      <c r="AP19" s="128" t="s">
        <v>106</v>
      </c>
      <c r="AQ19" s="179">
        <v>2</v>
      </c>
      <c r="AR19" s="180"/>
      <c r="AS19" s="69"/>
      <c r="AT19" s="67">
        <v>8</v>
      </c>
      <c r="AU19" s="143" t="s">
        <v>132</v>
      </c>
      <c r="AV19" s="143" t="s">
        <v>132</v>
      </c>
      <c r="AW19" s="143" t="s">
        <v>132</v>
      </c>
      <c r="AX19" s="143" t="s">
        <v>132</v>
      </c>
      <c r="AY19" s="143" t="s">
        <v>132</v>
      </c>
      <c r="AZ19" s="143" t="s">
        <v>132</v>
      </c>
      <c r="BA19" s="143" t="s">
        <v>132</v>
      </c>
      <c r="BB19" s="179"/>
      <c r="BC19" s="180"/>
      <c r="BD19" s="69"/>
      <c r="BE19" s="67">
        <v>8</v>
      </c>
      <c r="BF19" s="135" t="s">
        <v>188</v>
      </c>
      <c r="BG19" s="136" t="s">
        <v>188</v>
      </c>
      <c r="BH19" s="136" t="s">
        <v>188</v>
      </c>
      <c r="BI19" s="136" t="s">
        <v>188</v>
      </c>
      <c r="BJ19" s="136" t="s">
        <v>188</v>
      </c>
      <c r="BK19" s="136" t="s">
        <v>188</v>
      </c>
      <c r="BL19" s="137" t="s">
        <v>188</v>
      </c>
      <c r="BM19" s="179"/>
      <c r="BN19" s="180"/>
      <c r="BQ19" s="2"/>
      <c r="BR19" s="2"/>
      <c r="BS19" s="16"/>
      <c r="BT19" s="115"/>
      <c r="BU19" s="115"/>
      <c r="BV19" s="115"/>
      <c r="BW19" s="115"/>
      <c r="BX19" s="115"/>
      <c r="BY19" s="111"/>
      <c r="BZ19" s="111"/>
      <c r="CA19" s="11"/>
      <c r="CB19" s="112"/>
      <c r="CC19" s="112"/>
      <c r="CD19" s="112"/>
      <c r="CE19" s="112"/>
      <c r="CF19" s="112"/>
      <c r="CG19" s="111"/>
      <c r="CH19" s="111"/>
      <c r="CI19" s="11"/>
      <c r="CJ19" s="112"/>
      <c r="CK19" s="112"/>
      <c r="CL19" s="112"/>
      <c r="CM19" s="112"/>
      <c r="CN19" s="112"/>
      <c r="CO19" s="111"/>
      <c r="CP19" s="111"/>
      <c r="CQ19" s="33"/>
    </row>
    <row r="20" spans="2:97" x14ac:dyDescent="0.25">
      <c r="B20" s="67">
        <v>9</v>
      </c>
      <c r="C20" s="135" t="s">
        <v>44</v>
      </c>
      <c r="D20" s="136" t="s">
        <v>44</v>
      </c>
      <c r="E20" s="136" t="s">
        <v>44</v>
      </c>
      <c r="F20" s="136" t="s">
        <v>44</v>
      </c>
      <c r="G20" s="136" t="s">
        <v>44</v>
      </c>
      <c r="H20" s="136" t="s">
        <v>44</v>
      </c>
      <c r="I20" s="137" t="s">
        <v>44</v>
      </c>
      <c r="J20" s="179"/>
      <c r="K20" s="180"/>
      <c r="L20" s="69"/>
      <c r="M20" s="71"/>
      <c r="N20" s="181"/>
      <c r="O20" s="182"/>
      <c r="P20" s="182"/>
      <c r="Q20" s="182"/>
      <c r="R20" s="182"/>
      <c r="S20" s="182"/>
      <c r="T20" s="182"/>
      <c r="U20" s="177"/>
      <c r="V20" s="177"/>
      <c r="W20" s="69"/>
      <c r="X20" s="67">
        <v>9</v>
      </c>
      <c r="Y20" s="132" t="s">
        <v>76</v>
      </c>
      <c r="Z20" s="133" t="s">
        <v>76</v>
      </c>
      <c r="AA20" s="133" t="s">
        <v>76</v>
      </c>
      <c r="AB20" s="133" t="s">
        <v>76</v>
      </c>
      <c r="AC20" s="133" t="s">
        <v>76</v>
      </c>
      <c r="AD20" s="133" t="s">
        <v>76</v>
      </c>
      <c r="AE20" s="134" t="s">
        <v>76</v>
      </c>
      <c r="AF20" s="179">
        <v>1</v>
      </c>
      <c r="AG20" s="180"/>
      <c r="AH20" s="69"/>
      <c r="AI20" s="67">
        <v>9</v>
      </c>
      <c r="AJ20" s="128" t="s">
        <v>107</v>
      </c>
      <c r="AK20" s="128" t="s">
        <v>107</v>
      </c>
      <c r="AL20" s="128" t="s">
        <v>107</v>
      </c>
      <c r="AM20" s="128" t="s">
        <v>107</v>
      </c>
      <c r="AN20" s="128" t="s">
        <v>107</v>
      </c>
      <c r="AO20" s="128" t="s">
        <v>107</v>
      </c>
      <c r="AP20" s="128" t="s">
        <v>107</v>
      </c>
      <c r="AQ20" s="179"/>
      <c r="AR20" s="180"/>
      <c r="AS20" s="69"/>
      <c r="AT20" s="67">
        <v>9</v>
      </c>
      <c r="AU20" s="143" t="s">
        <v>133</v>
      </c>
      <c r="AV20" s="143" t="s">
        <v>133</v>
      </c>
      <c r="AW20" s="143" t="s">
        <v>133</v>
      </c>
      <c r="AX20" s="143" t="s">
        <v>133</v>
      </c>
      <c r="AY20" s="143" t="s">
        <v>133</v>
      </c>
      <c r="AZ20" s="143" t="s">
        <v>133</v>
      </c>
      <c r="BA20" s="143" t="s">
        <v>133</v>
      </c>
      <c r="BB20" s="179"/>
      <c r="BC20" s="180"/>
      <c r="BD20" s="69"/>
      <c r="BE20" s="67">
        <v>9</v>
      </c>
      <c r="BF20" s="129" t="s">
        <v>189</v>
      </c>
      <c r="BG20" s="130" t="s">
        <v>189</v>
      </c>
      <c r="BH20" s="130" t="s">
        <v>189</v>
      </c>
      <c r="BI20" s="130" t="s">
        <v>189</v>
      </c>
      <c r="BJ20" s="130" t="s">
        <v>189</v>
      </c>
      <c r="BK20" s="130" t="s">
        <v>189</v>
      </c>
      <c r="BL20" s="131" t="s">
        <v>189</v>
      </c>
      <c r="BM20" s="179">
        <v>1</v>
      </c>
      <c r="BN20" s="180"/>
      <c r="BQ20" s="2"/>
      <c r="BR20" s="2"/>
      <c r="BS20" s="17"/>
      <c r="BT20" s="113"/>
      <c r="BU20" s="113"/>
      <c r="BV20" s="113"/>
      <c r="BW20" s="113"/>
      <c r="BX20" s="113"/>
      <c r="BY20" s="114"/>
      <c r="BZ20" s="114"/>
      <c r="CA20" s="17"/>
      <c r="CB20" s="113"/>
      <c r="CC20" s="113"/>
      <c r="CD20" s="113"/>
      <c r="CE20" s="113"/>
      <c r="CF20" s="113"/>
      <c r="CG20" s="114"/>
      <c r="CH20" s="114"/>
      <c r="CI20" s="17"/>
      <c r="CJ20" s="113"/>
      <c r="CK20" s="113"/>
      <c r="CL20" s="113"/>
      <c r="CM20" s="113"/>
      <c r="CN20" s="113"/>
      <c r="CO20" s="114"/>
      <c r="CP20" s="114"/>
      <c r="CQ20" s="31"/>
    </row>
    <row r="21" spans="2:97" x14ac:dyDescent="0.25">
      <c r="B21" s="67">
        <v>10</v>
      </c>
      <c r="C21" s="129" t="s">
        <v>45</v>
      </c>
      <c r="D21" s="130" t="s">
        <v>45</v>
      </c>
      <c r="E21" s="130" t="s">
        <v>45</v>
      </c>
      <c r="F21" s="130" t="s">
        <v>45</v>
      </c>
      <c r="G21" s="130" t="s">
        <v>45</v>
      </c>
      <c r="H21" s="130" t="s">
        <v>45</v>
      </c>
      <c r="I21" s="131" t="s">
        <v>45</v>
      </c>
      <c r="J21" s="179">
        <v>4</v>
      </c>
      <c r="K21" s="180"/>
      <c r="L21" s="69"/>
      <c r="M21" s="71"/>
      <c r="N21" s="181"/>
      <c r="O21" s="182"/>
      <c r="P21" s="182"/>
      <c r="Q21" s="182"/>
      <c r="R21" s="182"/>
      <c r="S21" s="182"/>
      <c r="T21" s="182"/>
      <c r="U21" s="177"/>
      <c r="V21" s="177"/>
      <c r="W21" s="69"/>
      <c r="X21" s="67">
        <v>10</v>
      </c>
      <c r="Y21" s="132" t="s">
        <v>77</v>
      </c>
      <c r="Z21" s="133" t="s">
        <v>77</v>
      </c>
      <c r="AA21" s="133" t="s">
        <v>77</v>
      </c>
      <c r="AB21" s="133" t="s">
        <v>77</v>
      </c>
      <c r="AC21" s="133" t="s">
        <v>77</v>
      </c>
      <c r="AD21" s="133" t="s">
        <v>77</v>
      </c>
      <c r="AE21" s="134" t="s">
        <v>77</v>
      </c>
      <c r="AF21" s="179">
        <v>2</v>
      </c>
      <c r="AG21" s="180"/>
      <c r="AH21" s="69"/>
      <c r="AI21" s="67">
        <v>10</v>
      </c>
      <c r="AJ21" s="128" t="s">
        <v>108</v>
      </c>
      <c r="AK21" s="128" t="s">
        <v>108</v>
      </c>
      <c r="AL21" s="128" t="s">
        <v>108</v>
      </c>
      <c r="AM21" s="128" t="s">
        <v>108</v>
      </c>
      <c r="AN21" s="128" t="s">
        <v>108</v>
      </c>
      <c r="AO21" s="128" t="s">
        <v>108</v>
      </c>
      <c r="AP21" s="128" t="s">
        <v>108</v>
      </c>
      <c r="AQ21" s="179"/>
      <c r="AR21" s="180"/>
      <c r="AS21" s="69"/>
      <c r="AT21" s="67">
        <v>10</v>
      </c>
      <c r="AU21" s="143" t="s">
        <v>134</v>
      </c>
      <c r="AV21" s="143" t="s">
        <v>134</v>
      </c>
      <c r="AW21" s="143" t="s">
        <v>134</v>
      </c>
      <c r="AX21" s="143" t="s">
        <v>134</v>
      </c>
      <c r="AY21" s="143" t="s">
        <v>134</v>
      </c>
      <c r="AZ21" s="143" t="s">
        <v>134</v>
      </c>
      <c r="BA21" s="143" t="s">
        <v>134</v>
      </c>
      <c r="BB21" s="179"/>
      <c r="BC21" s="180"/>
      <c r="BD21" s="69"/>
      <c r="BE21" s="67">
        <v>10</v>
      </c>
      <c r="BF21" s="135" t="s">
        <v>190</v>
      </c>
      <c r="BG21" s="136" t="s">
        <v>190</v>
      </c>
      <c r="BH21" s="136" t="s">
        <v>190</v>
      </c>
      <c r="BI21" s="136" t="s">
        <v>190</v>
      </c>
      <c r="BJ21" s="136" t="s">
        <v>190</v>
      </c>
      <c r="BK21" s="136" t="s">
        <v>190</v>
      </c>
      <c r="BL21" s="137" t="s">
        <v>190</v>
      </c>
      <c r="BM21" s="179">
        <v>1</v>
      </c>
      <c r="BN21" s="180"/>
      <c r="BQ21" s="2"/>
      <c r="BR21" s="2"/>
      <c r="BS21" s="2"/>
      <c r="BT21" s="106"/>
      <c r="BU21" s="106"/>
      <c r="BV21" s="106"/>
      <c r="BW21" s="106"/>
      <c r="BX21" s="106"/>
      <c r="BY21" s="101"/>
      <c r="BZ21" s="101"/>
      <c r="CA21" s="2"/>
      <c r="CB21" s="106"/>
      <c r="CC21" s="106"/>
      <c r="CD21" s="106"/>
      <c r="CE21" s="106"/>
      <c r="CF21" s="106"/>
      <c r="CG21" s="101"/>
      <c r="CH21" s="101"/>
      <c r="CI21" s="2"/>
      <c r="CJ21" s="106"/>
      <c r="CK21" s="106"/>
      <c r="CL21" s="106"/>
      <c r="CM21" s="106"/>
      <c r="CN21" s="106"/>
      <c r="CO21" s="101"/>
      <c r="CP21" s="101"/>
      <c r="CQ21" s="30"/>
    </row>
    <row r="22" spans="2:97" ht="26.25" x14ac:dyDescent="0.4">
      <c r="B22" s="67">
        <v>11</v>
      </c>
      <c r="C22" s="135" t="s">
        <v>46</v>
      </c>
      <c r="D22" s="136" t="s">
        <v>46</v>
      </c>
      <c r="E22" s="136" t="s">
        <v>46</v>
      </c>
      <c r="F22" s="136" t="s">
        <v>46</v>
      </c>
      <c r="G22" s="136" t="s">
        <v>46</v>
      </c>
      <c r="H22" s="136" t="s">
        <v>46</v>
      </c>
      <c r="I22" s="137" t="s">
        <v>46</v>
      </c>
      <c r="J22" s="179"/>
      <c r="K22" s="180"/>
      <c r="L22" s="69"/>
      <c r="M22" s="71"/>
      <c r="N22" s="178"/>
      <c r="O22" s="178"/>
      <c r="P22" s="178"/>
      <c r="Q22" s="178"/>
      <c r="R22" s="178"/>
      <c r="S22" s="178"/>
      <c r="T22" s="178"/>
      <c r="U22" s="177"/>
      <c r="V22" s="177"/>
      <c r="W22" s="69"/>
      <c r="X22" s="67">
        <v>11</v>
      </c>
      <c r="Y22" s="132" t="s">
        <v>78</v>
      </c>
      <c r="Z22" s="133" t="s">
        <v>78</v>
      </c>
      <c r="AA22" s="133" t="s">
        <v>78</v>
      </c>
      <c r="AB22" s="133" t="s">
        <v>78</v>
      </c>
      <c r="AC22" s="133" t="s">
        <v>78</v>
      </c>
      <c r="AD22" s="133" t="s">
        <v>78</v>
      </c>
      <c r="AE22" s="134" t="s">
        <v>78</v>
      </c>
      <c r="AF22" s="179">
        <v>6</v>
      </c>
      <c r="AG22" s="180"/>
      <c r="AH22" s="69"/>
      <c r="AI22" s="67">
        <v>11</v>
      </c>
      <c r="AJ22" s="128" t="s">
        <v>109</v>
      </c>
      <c r="AK22" s="128" t="s">
        <v>109</v>
      </c>
      <c r="AL22" s="128" t="s">
        <v>109</v>
      </c>
      <c r="AM22" s="128" t="s">
        <v>109</v>
      </c>
      <c r="AN22" s="128" t="s">
        <v>109</v>
      </c>
      <c r="AO22" s="128" t="s">
        <v>109</v>
      </c>
      <c r="AP22" s="128" t="s">
        <v>109</v>
      </c>
      <c r="AQ22" s="179"/>
      <c r="AR22" s="180"/>
      <c r="AS22" s="69"/>
      <c r="AT22" s="67">
        <v>11</v>
      </c>
      <c r="AU22" s="143" t="s">
        <v>135</v>
      </c>
      <c r="AV22" s="143" t="s">
        <v>135</v>
      </c>
      <c r="AW22" s="143" t="s">
        <v>135</v>
      </c>
      <c r="AX22" s="143" t="s">
        <v>135</v>
      </c>
      <c r="AY22" s="143" t="s">
        <v>135</v>
      </c>
      <c r="AZ22" s="143" t="s">
        <v>135</v>
      </c>
      <c r="BA22" s="143" t="s">
        <v>135</v>
      </c>
      <c r="BB22" s="179">
        <v>21</v>
      </c>
      <c r="BC22" s="180"/>
      <c r="BD22" s="69"/>
      <c r="BE22" s="67">
        <v>11</v>
      </c>
      <c r="BF22" s="129" t="s">
        <v>191</v>
      </c>
      <c r="BG22" s="130" t="s">
        <v>191</v>
      </c>
      <c r="BH22" s="130" t="s">
        <v>191</v>
      </c>
      <c r="BI22" s="130" t="s">
        <v>191</v>
      </c>
      <c r="BJ22" s="130" t="s">
        <v>191</v>
      </c>
      <c r="BK22" s="130" t="s">
        <v>191</v>
      </c>
      <c r="BL22" s="131" t="s">
        <v>191</v>
      </c>
      <c r="BM22" s="179"/>
      <c r="BN22" s="180"/>
      <c r="BQ22" s="2"/>
      <c r="BR22" s="2"/>
      <c r="BS22" s="34" t="s">
        <v>26</v>
      </c>
      <c r="BT22" s="35"/>
      <c r="BU22" s="35"/>
      <c r="BV22" s="35"/>
      <c r="BW22" s="35"/>
      <c r="BX22" s="35"/>
      <c r="BY22" s="187">
        <v>77.8</v>
      </c>
      <c r="BZ22" s="188"/>
      <c r="CA22" s="189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6"/>
      <c r="CS22" s="36"/>
    </row>
    <row r="23" spans="2:97" x14ac:dyDescent="0.25">
      <c r="B23" s="67">
        <v>12</v>
      </c>
      <c r="C23" s="129" t="s">
        <v>47</v>
      </c>
      <c r="D23" s="130" t="s">
        <v>47</v>
      </c>
      <c r="E23" s="130" t="s">
        <v>47</v>
      </c>
      <c r="F23" s="130" t="s">
        <v>47</v>
      </c>
      <c r="G23" s="130" t="s">
        <v>47</v>
      </c>
      <c r="H23" s="130" t="s">
        <v>47</v>
      </c>
      <c r="I23" s="131" t="s">
        <v>47</v>
      </c>
      <c r="J23" s="179"/>
      <c r="K23" s="180"/>
      <c r="L23" s="69"/>
      <c r="M23" s="71"/>
      <c r="N23" s="178"/>
      <c r="O23" s="178"/>
      <c r="P23" s="178"/>
      <c r="Q23" s="178"/>
      <c r="R23" s="178"/>
      <c r="S23" s="178"/>
      <c r="T23" s="178"/>
      <c r="U23" s="177"/>
      <c r="V23" s="177"/>
      <c r="W23" s="69"/>
      <c r="X23" s="67">
        <v>12</v>
      </c>
      <c r="Y23" s="132" t="s">
        <v>79</v>
      </c>
      <c r="Z23" s="133" t="s">
        <v>79</v>
      </c>
      <c r="AA23" s="133" t="s">
        <v>79</v>
      </c>
      <c r="AB23" s="133" t="s">
        <v>79</v>
      </c>
      <c r="AC23" s="133" t="s">
        <v>79</v>
      </c>
      <c r="AD23" s="133" t="s">
        <v>79</v>
      </c>
      <c r="AE23" s="134" t="s">
        <v>79</v>
      </c>
      <c r="AF23" s="179">
        <v>21</v>
      </c>
      <c r="AG23" s="180"/>
      <c r="AH23" s="69"/>
      <c r="AI23" s="67">
        <v>12</v>
      </c>
      <c r="AJ23" s="128" t="s">
        <v>110</v>
      </c>
      <c r="AK23" s="128" t="s">
        <v>110</v>
      </c>
      <c r="AL23" s="128" t="s">
        <v>110</v>
      </c>
      <c r="AM23" s="128" t="s">
        <v>110</v>
      </c>
      <c r="AN23" s="128" t="s">
        <v>110</v>
      </c>
      <c r="AO23" s="128" t="s">
        <v>110</v>
      </c>
      <c r="AP23" s="128" t="s">
        <v>110</v>
      </c>
      <c r="AQ23" s="179">
        <v>47</v>
      </c>
      <c r="AR23" s="180"/>
      <c r="AS23" s="69"/>
      <c r="AT23" s="67">
        <v>12</v>
      </c>
      <c r="AU23" s="143" t="s">
        <v>136</v>
      </c>
      <c r="AV23" s="143" t="s">
        <v>136</v>
      </c>
      <c r="AW23" s="143" t="s">
        <v>136</v>
      </c>
      <c r="AX23" s="143" t="s">
        <v>136</v>
      </c>
      <c r="AY23" s="143" t="s">
        <v>136</v>
      </c>
      <c r="AZ23" s="143" t="s">
        <v>136</v>
      </c>
      <c r="BA23" s="143" t="s">
        <v>136</v>
      </c>
      <c r="BB23" s="179">
        <v>86</v>
      </c>
      <c r="BC23" s="180"/>
      <c r="BD23" s="69"/>
      <c r="BE23" s="67">
        <v>12</v>
      </c>
      <c r="BF23" s="135" t="s">
        <v>192</v>
      </c>
      <c r="BG23" s="136" t="s">
        <v>192</v>
      </c>
      <c r="BH23" s="136" t="s">
        <v>192</v>
      </c>
      <c r="BI23" s="136" t="s">
        <v>192</v>
      </c>
      <c r="BJ23" s="136" t="s">
        <v>192</v>
      </c>
      <c r="BK23" s="136" t="s">
        <v>192</v>
      </c>
      <c r="BL23" s="137" t="s">
        <v>192</v>
      </c>
      <c r="BM23" s="179"/>
      <c r="BN23" s="180"/>
      <c r="BQ23" s="2"/>
      <c r="BR23" s="2"/>
      <c r="BS23" s="35"/>
      <c r="BT23" s="37"/>
      <c r="BU23" s="190"/>
      <c r="BV23" s="191"/>
      <c r="BW23" s="191"/>
      <c r="BX23" s="191"/>
      <c r="BY23" s="191"/>
      <c r="BZ23" s="191"/>
      <c r="CA23" s="191"/>
      <c r="CB23" s="192"/>
      <c r="CC23" s="192"/>
      <c r="CD23" s="35"/>
      <c r="CE23" s="35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</row>
    <row r="24" spans="2:97" ht="26.25" x14ac:dyDescent="0.4">
      <c r="B24" s="67">
        <v>13</v>
      </c>
      <c r="C24" s="13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7" t="s">
        <v>48</v>
      </c>
      <c r="J24" s="179"/>
      <c r="K24" s="180"/>
      <c r="L24" s="69"/>
      <c r="M24" s="71"/>
      <c r="N24" s="178"/>
      <c r="O24" s="178"/>
      <c r="P24" s="178"/>
      <c r="Q24" s="178"/>
      <c r="R24" s="178"/>
      <c r="S24" s="178"/>
      <c r="T24" s="178"/>
      <c r="U24" s="177"/>
      <c r="V24" s="177"/>
      <c r="W24" s="69"/>
      <c r="X24" s="67">
        <v>13</v>
      </c>
      <c r="Y24" s="132" t="s">
        <v>80</v>
      </c>
      <c r="Z24" s="133" t="s">
        <v>80</v>
      </c>
      <c r="AA24" s="133" t="s">
        <v>80</v>
      </c>
      <c r="AB24" s="133" t="s">
        <v>80</v>
      </c>
      <c r="AC24" s="133" t="s">
        <v>80</v>
      </c>
      <c r="AD24" s="133" t="s">
        <v>80</v>
      </c>
      <c r="AE24" s="134" t="s">
        <v>80</v>
      </c>
      <c r="AF24" s="179"/>
      <c r="AG24" s="180"/>
      <c r="AH24" s="69"/>
      <c r="AI24" s="67">
        <v>13</v>
      </c>
      <c r="AJ24" s="128" t="s">
        <v>111</v>
      </c>
      <c r="AK24" s="128" t="s">
        <v>111</v>
      </c>
      <c r="AL24" s="128" t="s">
        <v>111</v>
      </c>
      <c r="AM24" s="128" t="s">
        <v>111</v>
      </c>
      <c r="AN24" s="128" t="s">
        <v>111</v>
      </c>
      <c r="AO24" s="128" t="s">
        <v>111</v>
      </c>
      <c r="AP24" s="128" t="s">
        <v>111</v>
      </c>
      <c r="AQ24" s="179"/>
      <c r="AR24" s="180"/>
      <c r="AS24" s="69"/>
      <c r="AT24" s="67">
        <v>13</v>
      </c>
      <c r="AU24" s="143" t="s">
        <v>137</v>
      </c>
      <c r="AV24" s="143" t="s">
        <v>137</v>
      </c>
      <c r="AW24" s="143" t="s">
        <v>137</v>
      </c>
      <c r="AX24" s="143" t="s">
        <v>137</v>
      </c>
      <c r="AY24" s="143" t="s">
        <v>137</v>
      </c>
      <c r="AZ24" s="143" t="s">
        <v>137</v>
      </c>
      <c r="BA24" s="143" t="s">
        <v>137</v>
      </c>
      <c r="BB24" s="179">
        <v>109</v>
      </c>
      <c r="BC24" s="180"/>
      <c r="BD24" s="69"/>
      <c r="BE24" s="67">
        <v>13</v>
      </c>
      <c r="BF24" s="129" t="s">
        <v>193</v>
      </c>
      <c r="BG24" s="130" t="s">
        <v>193</v>
      </c>
      <c r="BH24" s="130" t="s">
        <v>193</v>
      </c>
      <c r="BI24" s="130" t="s">
        <v>193</v>
      </c>
      <c r="BJ24" s="130" t="s">
        <v>193</v>
      </c>
      <c r="BK24" s="130" t="s">
        <v>193</v>
      </c>
      <c r="BL24" s="131" t="s">
        <v>193</v>
      </c>
      <c r="BM24" s="179">
        <v>3</v>
      </c>
      <c r="BN24" s="180"/>
      <c r="BQ24" s="2"/>
      <c r="BR24" s="2"/>
      <c r="BS24" s="195" t="s">
        <v>27</v>
      </c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38"/>
      <c r="CH24" s="36"/>
      <c r="CI24" s="36"/>
      <c r="CJ24" s="36"/>
      <c r="CK24" s="36"/>
      <c r="CL24" s="38" t="s">
        <v>31</v>
      </c>
      <c r="CM24" s="36"/>
      <c r="CN24" s="36"/>
      <c r="CO24" s="36"/>
      <c r="CP24" s="36"/>
      <c r="CQ24" s="38" t="s">
        <v>32</v>
      </c>
      <c r="CR24" s="38"/>
      <c r="CS24" s="38"/>
    </row>
    <row r="25" spans="2:97" ht="15.75" thickBot="1" x14ac:dyDescent="0.3">
      <c r="B25" s="67">
        <v>14</v>
      </c>
      <c r="C25" s="129" t="s">
        <v>49</v>
      </c>
      <c r="D25" s="130" t="s">
        <v>49</v>
      </c>
      <c r="E25" s="130" t="s">
        <v>49</v>
      </c>
      <c r="F25" s="130" t="s">
        <v>49</v>
      </c>
      <c r="G25" s="130" t="s">
        <v>49</v>
      </c>
      <c r="H25" s="130" t="s">
        <v>49</v>
      </c>
      <c r="I25" s="131" t="s">
        <v>49</v>
      </c>
      <c r="J25" s="179"/>
      <c r="K25" s="180"/>
      <c r="L25" s="69"/>
      <c r="M25" s="71"/>
      <c r="N25" s="178"/>
      <c r="O25" s="178"/>
      <c r="P25" s="178"/>
      <c r="Q25" s="178"/>
      <c r="R25" s="178"/>
      <c r="S25" s="178"/>
      <c r="T25" s="178"/>
      <c r="U25" s="177"/>
      <c r="V25" s="177"/>
      <c r="W25" s="69"/>
      <c r="X25" s="67">
        <v>14</v>
      </c>
      <c r="Y25" s="132" t="s">
        <v>81</v>
      </c>
      <c r="Z25" s="133" t="s">
        <v>81</v>
      </c>
      <c r="AA25" s="133" t="s">
        <v>81</v>
      </c>
      <c r="AB25" s="133" t="s">
        <v>81</v>
      </c>
      <c r="AC25" s="133" t="s">
        <v>81</v>
      </c>
      <c r="AD25" s="133" t="s">
        <v>81</v>
      </c>
      <c r="AE25" s="134" t="s">
        <v>81</v>
      </c>
      <c r="AF25" s="179"/>
      <c r="AG25" s="180"/>
      <c r="AH25" s="69"/>
      <c r="AI25" s="67">
        <v>14</v>
      </c>
      <c r="AJ25" s="128" t="s">
        <v>112</v>
      </c>
      <c r="AK25" s="128" t="s">
        <v>112</v>
      </c>
      <c r="AL25" s="128" t="s">
        <v>112</v>
      </c>
      <c r="AM25" s="128" t="s">
        <v>112</v>
      </c>
      <c r="AN25" s="128" t="s">
        <v>112</v>
      </c>
      <c r="AO25" s="128" t="s">
        <v>112</v>
      </c>
      <c r="AP25" s="128" t="s">
        <v>112</v>
      </c>
      <c r="AQ25" s="179"/>
      <c r="AR25" s="180"/>
      <c r="AS25" s="69"/>
      <c r="AT25" s="67">
        <v>14</v>
      </c>
      <c r="AU25" s="143" t="s">
        <v>138</v>
      </c>
      <c r="AV25" s="143" t="s">
        <v>138</v>
      </c>
      <c r="AW25" s="143" t="s">
        <v>138</v>
      </c>
      <c r="AX25" s="143" t="s">
        <v>138</v>
      </c>
      <c r="AY25" s="143" t="s">
        <v>138</v>
      </c>
      <c r="AZ25" s="143" t="s">
        <v>138</v>
      </c>
      <c r="BA25" s="143" t="s">
        <v>138</v>
      </c>
      <c r="BB25" s="179">
        <v>1</v>
      </c>
      <c r="BC25" s="180"/>
      <c r="BD25" s="69"/>
      <c r="BE25" s="67">
        <v>14</v>
      </c>
      <c r="BF25" s="135" t="s">
        <v>194</v>
      </c>
      <c r="BG25" s="136" t="s">
        <v>194</v>
      </c>
      <c r="BH25" s="136" t="s">
        <v>194</v>
      </c>
      <c r="BI25" s="136" t="s">
        <v>194</v>
      </c>
      <c r="BJ25" s="136" t="s">
        <v>194</v>
      </c>
      <c r="BK25" s="136" t="s">
        <v>194</v>
      </c>
      <c r="BL25" s="137" t="s">
        <v>194</v>
      </c>
      <c r="BM25" s="179"/>
      <c r="BN25" s="180"/>
      <c r="BQ25" s="2"/>
      <c r="BR25" s="2"/>
      <c r="BS25" s="35"/>
      <c r="BT25" s="37"/>
      <c r="BU25" s="190"/>
      <c r="BV25" s="191"/>
      <c r="BW25" s="191"/>
      <c r="BX25" s="191"/>
      <c r="BY25" s="191"/>
      <c r="BZ25" s="191"/>
      <c r="CA25" s="191"/>
      <c r="CB25" s="192"/>
      <c r="CC25" s="192"/>
      <c r="CD25" s="35"/>
      <c r="CE25" s="35"/>
      <c r="CF25" s="36"/>
      <c r="CG25" s="36"/>
      <c r="CH25" s="36"/>
      <c r="CI25" s="36"/>
      <c r="CJ25" s="36"/>
      <c r="CK25" s="36"/>
      <c r="CL25" s="83"/>
      <c r="CM25" s="83"/>
      <c r="CN25" s="83"/>
      <c r="CO25" s="83"/>
      <c r="CP25" s="83"/>
      <c r="CQ25" s="83"/>
      <c r="CR25" s="83"/>
      <c r="CS25" s="36"/>
    </row>
    <row r="26" spans="2:97" ht="19.5" thickBot="1" x14ac:dyDescent="0.35">
      <c r="B26" s="67">
        <v>15</v>
      </c>
      <c r="C26" s="135" t="s">
        <v>50</v>
      </c>
      <c r="D26" s="136" t="s">
        <v>50</v>
      </c>
      <c r="E26" s="136" t="s">
        <v>50</v>
      </c>
      <c r="F26" s="136" t="s">
        <v>50</v>
      </c>
      <c r="G26" s="136" t="s">
        <v>50</v>
      </c>
      <c r="H26" s="136" t="s">
        <v>50</v>
      </c>
      <c r="I26" s="137" t="s">
        <v>50</v>
      </c>
      <c r="J26" s="179"/>
      <c r="K26" s="180"/>
      <c r="L26" s="69"/>
      <c r="M26" s="71"/>
      <c r="N26" s="178"/>
      <c r="O26" s="178"/>
      <c r="P26" s="178"/>
      <c r="Q26" s="178"/>
      <c r="R26" s="178"/>
      <c r="S26" s="178"/>
      <c r="T26" s="178"/>
      <c r="U26" s="177"/>
      <c r="V26" s="177"/>
      <c r="W26" s="69"/>
      <c r="X26" s="67">
        <v>15</v>
      </c>
      <c r="Y26" s="132" t="s">
        <v>82</v>
      </c>
      <c r="Z26" s="133" t="s">
        <v>82</v>
      </c>
      <c r="AA26" s="133" t="s">
        <v>82</v>
      </c>
      <c r="AB26" s="133" t="s">
        <v>82</v>
      </c>
      <c r="AC26" s="133" t="s">
        <v>82</v>
      </c>
      <c r="AD26" s="133" t="s">
        <v>82</v>
      </c>
      <c r="AE26" s="134" t="s">
        <v>82</v>
      </c>
      <c r="AF26" s="179"/>
      <c r="AG26" s="180"/>
      <c r="AH26" s="69"/>
      <c r="AI26" s="67">
        <v>15</v>
      </c>
      <c r="AJ26" s="128" t="s">
        <v>113</v>
      </c>
      <c r="AK26" s="128" t="s">
        <v>113</v>
      </c>
      <c r="AL26" s="128" t="s">
        <v>113</v>
      </c>
      <c r="AM26" s="128" t="s">
        <v>113</v>
      </c>
      <c r="AN26" s="128" t="s">
        <v>113</v>
      </c>
      <c r="AO26" s="128" t="s">
        <v>113</v>
      </c>
      <c r="AP26" s="128" t="s">
        <v>113</v>
      </c>
      <c r="AQ26" s="179"/>
      <c r="AR26" s="180"/>
      <c r="AS26" s="69"/>
      <c r="AT26" s="67">
        <v>15</v>
      </c>
      <c r="AU26" s="128" t="s">
        <v>139</v>
      </c>
      <c r="AV26" s="128" t="s">
        <v>139</v>
      </c>
      <c r="AW26" s="128" t="s">
        <v>139</v>
      </c>
      <c r="AX26" s="128" t="s">
        <v>139</v>
      </c>
      <c r="AY26" s="128" t="s">
        <v>139</v>
      </c>
      <c r="AZ26" s="128" t="s">
        <v>139</v>
      </c>
      <c r="BA26" s="128" t="s">
        <v>139</v>
      </c>
      <c r="BB26" s="179">
        <v>2</v>
      </c>
      <c r="BC26" s="180"/>
      <c r="BD26" s="69"/>
      <c r="BE26" s="67">
        <v>15</v>
      </c>
      <c r="BF26" s="129" t="s">
        <v>195</v>
      </c>
      <c r="BG26" s="130" t="s">
        <v>195</v>
      </c>
      <c r="BH26" s="130" t="s">
        <v>195</v>
      </c>
      <c r="BI26" s="130" t="s">
        <v>195</v>
      </c>
      <c r="BJ26" s="130" t="s">
        <v>195</v>
      </c>
      <c r="BK26" s="130" t="s">
        <v>195</v>
      </c>
      <c r="BL26" s="131" t="s">
        <v>195</v>
      </c>
      <c r="BM26" s="179">
        <v>1</v>
      </c>
      <c r="BN26" s="180"/>
      <c r="BQ26" s="2"/>
      <c r="BR26" s="2"/>
      <c r="BS26" s="40" t="s">
        <v>30</v>
      </c>
      <c r="BT26" s="41"/>
      <c r="BU26" s="42"/>
      <c r="BV26" s="43"/>
      <c r="BW26" s="43"/>
      <c r="BX26" s="43"/>
      <c r="BY26" s="43"/>
      <c r="BZ26" s="193">
        <f>J11</f>
        <v>12</v>
      </c>
      <c r="CA26" s="194"/>
      <c r="CB26" s="86"/>
      <c r="CC26" s="86"/>
      <c r="CD26" s="35"/>
      <c r="CE26" s="35"/>
      <c r="CF26" s="36"/>
      <c r="CG26" s="197"/>
      <c r="CH26" s="197"/>
      <c r="CI26" s="197"/>
      <c r="CJ26" s="197"/>
      <c r="CK26" s="36"/>
      <c r="CL26" s="187">
        <f>BY22</f>
        <v>77.8</v>
      </c>
      <c r="CM26" s="188"/>
      <c r="CN26" s="189"/>
      <c r="CO26" s="84"/>
      <c r="CP26" s="83"/>
      <c r="CQ26" s="174">
        <f>SUM(BZ26/CL26)</f>
        <v>0.15424164524421594</v>
      </c>
      <c r="CR26" s="175"/>
      <c r="CS26" s="176"/>
    </row>
    <row r="27" spans="2:97" ht="19.5" thickBot="1" x14ac:dyDescent="0.35">
      <c r="B27" s="67">
        <v>16</v>
      </c>
      <c r="C27" s="129" t="s">
        <v>51</v>
      </c>
      <c r="D27" s="130" t="s">
        <v>51</v>
      </c>
      <c r="E27" s="130" t="s">
        <v>51</v>
      </c>
      <c r="F27" s="130" t="s">
        <v>51</v>
      </c>
      <c r="G27" s="130" t="s">
        <v>51</v>
      </c>
      <c r="H27" s="130" t="s">
        <v>51</v>
      </c>
      <c r="I27" s="131" t="s">
        <v>51</v>
      </c>
      <c r="J27" s="179"/>
      <c r="K27" s="180"/>
      <c r="L27" s="69"/>
      <c r="M27" s="71"/>
      <c r="N27" s="178"/>
      <c r="O27" s="178"/>
      <c r="P27" s="178"/>
      <c r="Q27" s="178"/>
      <c r="R27" s="178"/>
      <c r="S27" s="178"/>
      <c r="T27" s="178"/>
      <c r="U27" s="177"/>
      <c r="V27" s="177"/>
      <c r="W27" s="69"/>
      <c r="X27" s="67">
        <v>16</v>
      </c>
      <c r="Y27" s="132" t="s">
        <v>83</v>
      </c>
      <c r="Z27" s="133" t="s">
        <v>83</v>
      </c>
      <c r="AA27" s="133" t="s">
        <v>83</v>
      </c>
      <c r="AB27" s="133" t="s">
        <v>83</v>
      </c>
      <c r="AC27" s="133" t="s">
        <v>83</v>
      </c>
      <c r="AD27" s="133" t="s">
        <v>83</v>
      </c>
      <c r="AE27" s="134" t="s">
        <v>83</v>
      </c>
      <c r="AF27" s="179"/>
      <c r="AG27" s="180"/>
      <c r="AH27" s="69"/>
      <c r="AI27" s="67">
        <v>16</v>
      </c>
      <c r="AJ27" s="128" t="s">
        <v>114</v>
      </c>
      <c r="AK27" s="128" t="s">
        <v>114</v>
      </c>
      <c r="AL27" s="128" t="s">
        <v>114</v>
      </c>
      <c r="AM27" s="128" t="s">
        <v>114</v>
      </c>
      <c r="AN27" s="128" t="s">
        <v>114</v>
      </c>
      <c r="AO27" s="128" t="s">
        <v>114</v>
      </c>
      <c r="AP27" s="128" t="s">
        <v>114</v>
      </c>
      <c r="AQ27" s="179"/>
      <c r="AR27" s="180"/>
      <c r="AS27" s="69"/>
      <c r="AT27" s="67">
        <v>16</v>
      </c>
      <c r="AU27" s="128" t="s">
        <v>140</v>
      </c>
      <c r="AV27" s="128" t="s">
        <v>140</v>
      </c>
      <c r="AW27" s="128" t="s">
        <v>140</v>
      </c>
      <c r="AX27" s="128" t="s">
        <v>140</v>
      </c>
      <c r="AY27" s="128" t="s">
        <v>140</v>
      </c>
      <c r="AZ27" s="128" t="s">
        <v>140</v>
      </c>
      <c r="BA27" s="128" t="s">
        <v>140</v>
      </c>
      <c r="BB27" s="179"/>
      <c r="BC27" s="180"/>
      <c r="BD27" s="69"/>
      <c r="BE27" s="67">
        <v>16</v>
      </c>
      <c r="BF27" s="135" t="s">
        <v>196</v>
      </c>
      <c r="BG27" s="136" t="s">
        <v>196</v>
      </c>
      <c r="BH27" s="136" t="s">
        <v>196</v>
      </c>
      <c r="BI27" s="136" t="s">
        <v>196</v>
      </c>
      <c r="BJ27" s="136" t="s">
        <v>196</v>
      </c>
      <c r="BK27" s="136" t="s">
        <v>196</v>
      </c>
      <c r="BL27" s="137" t="s">
        <v>196</v>
      </c>
      <c r="BM27" s="179">
        <v>15</v>
      </c>
      <c r="BN27" s="180"/>
      <c r="BQ27" s="2"/>
      <c r="BR27" s="2"/>
      <c r="BS27" s="46"/>
      <c r="BT27" s="37"/>
      <c r="BU27" s="87"/>
      <c r="BV27" s="88"/>
      <c r="BW27" s="88"/>
      <c r="BX27" s="88"/>
      <c r="BY27" s="88"/>
      <c r="BZ27" s="88"/>
      <c r="CA27" s="88"/>
      <c r="CB27" s="192"/>
      <c r="CC27" s="192"/>
      <c r="CD27" s="35"/>
      <c r="CE27" s="35"/>
      <c r="CF27" s="36"/>
      <c r="CG27" s="49"/>
      <c r="CH27" s="49"/>
      <c r="CI27" s="49"/>
      <c r="CJ27" s="49"/>
      <c r="CK27" s="36"/>
      <c r="CL27" s="198"/>
      <c r="CM27" s="199"/>
      <c r="CN27" s="199"/>
      <c r="CO27" s="84"/>
      <c r="CP27" s="83"/>
      <c r="CQ27" s="196"/>
      <c r="CR27" s="196"/>
      <c r="CS27" s="196"/>
    </row>
    <row r="28" spans="2:97" ht="19.5" thickBot="1" x14ac:dyDescent="0.35">
      <c r="B28" s="67">
        <v>17</v>
      </c>
      <c r="C28" s="135" t="s">
        <v>52</v>
      </c>
      <c r="D28" s="136" t="s">
        <v>52</v>
      </c>
      <c r="E28" s="136" t="s">
        <v>52</v>
      </c>
      <c r="F28" s="136" t="s">
        <v>52</v>
      </c>
      <c r="G28" s="136" t="s">
        <v>52</v>
      </c>
      <c r="H28" s="136" t="s">
        <v>52</v>
      </c>
      <c r="I28" s="137" t="s">
        <v>52</v>
      </c>
      <c r="J28" s="179"/>
      <c r="K28" s="180"/>
      <c r="L28" s="69"/>
      <c r="M28" s="71"/>
      <c r="N28" s="178"/>
      <c r="O28" s="178"/>
      <c r="P28" s="178"/>
      <c r="Q28" s="178"/>
      <c r="R28" s="178"/>
      <c r="S28" s="178"/>
      <c r="T28" s="178"/>
      <c r="U28" s="177"/>
      <c r="V28" s="177"/>
      <c r="W28" s="69"/>
      <c r="X28" s="67">
        <v>17</v>
      </c>
      <c r="Y28" s="132" t="s">
        <v>84</v>
      </c>
      <c r="Z28" s="133" t="s">
        <v>84</v>
      </c>
      <c r="AA28" s="133" t="s">
        <v>84</v>
      </c>
      <c r="AB28" s="133" t="s">
        <v>84</v>
      </c>
      <c r="AC28" s="133" t="s">
        <v>84</v>
      </c>
      <c r="AD28" s="133" t="s">
        <v>84</v>
      </c>
      <c r="AE28" s="134" t="s">
        <v>84</v>
      </c>
      <c r="AF28" s="179">
        <v>10</v>
      </c>
      <c r="AG28" s="180"/>
      <c r="AH28" s="69"/>
      <c r="AI28" s="67">
        <v>17</v>
      </c>
      <c r="AJ28" s="128" t="s">
        <v>115</v>
      </c>
      <c r="AK28" s="128" t="s">
        <v>115</v>
      </c>
      <c r="AL28" s="128" t="s">
        <v>115</v>
      </c>
      <c r="AM28" s="128" t="s">
        <v>115</v>
      </c>
      <c r="AN28" s="128" t="s">
        <v>115</v>
      </c>
      <c r="AO28" s="128" t="s">
        <v>115</v>
      </c>
      <c r="AP28" s="128" t="s">
        <v>115</v>
      </c>
      <c r="AQ28" s="179"/>
      <c r="AR28" s="180"/>
      <c r="AS28" s="69"/>
      <c r="AT28" s="67">
        <v>17</v>
      </c>
      <c r="AU28" s="128" t="s">
        <v>141</v>
      </c>
      <c r="AV28" s="128" t="s">
        <v>141</v>
      </c>
      <c r="AW28" s="128" t="s">
        <v>141</v>
      </c>
      <c r="AX28" s="128" t="s">
        <v>141</v>
      </c>
      <c r="AY28" s="128" t="s">
        <v>141</v>
      </c>
      <c r="AZ28" s="128" t="s">
        <v>141</v>
      </c>
      <c r="BA28" s="128" t="s">
        <v>141</v>
      </c>
      <c r="BB28" s="179">
        <v>2</v>
      </c>
      <c r="BC28" s="180"/>
      <c r="BD28" s="69"/>
      <c r="BE28" s="67">
        <v>17</v>
      </c>
      <c r="BF28" s="129" t="s">
        <v>197</v>
      </c>
      <c r="BG28" s="130" t="s">
        <v>197</v>
      </c>
      <c r="BH28" s="130" t="s">
        <v>197</v>
      </c>
      <c r="BI28" s="130" t="s">
        <v>197</v>
      </c>
      <c r="BJ28" s="130" t="s">
        <v>197</v>
      </c>
      <c r="BK28" s="130" t="s">
        <v>197</v>
      </c>
      <c r="BL28" s="131" t="s">
        <v>197</v>
      </c>
      <c r="BM28" s="179">
        <v>4</v>
      </c>
      <c r="BN28" s="180"/>
      <c r="BQ28" s="2"/>
      <c r="BR28" s="2"/>
      <c r="BS28" s="40" t="s">
        <v>234</v>
      </c>
      <c r="BT28" s="41"/>
      <c r="BU28" s="42"/>
      <c r="BV28" s="43"/>
      <c r="BW28" s="43"/>
      <c r="BX28" s="43"/>
      <c r="BY28" s="43"/>
      <c r="BZ28" s="193">
        <f>U11</f>
        <v>1</v>
      </c>
      <c r="CA28" s="194"/>
      <c r="CB28" s="86"/>
      <c r="CC28" s="86"/>
      <c r="CD28" s="35"/>
      <c r="CE28" s="35"/>
      <c r="CF28" s="36"/>
      <c r="CG28" s="197"/>
      <c r="CH28" s="197"/>
      <c r="CI28" s="197"/>
      <c r="CJ28" s="197"/>
      <c r="CK28" s="36"/>
      <c r="CL28" s="187">
        <f>BY22</f>
        <v>77.8</v>
      </c>
      <c r="CM28" s="188"/>
      <c r="CN28" s="189"/>
      <c r="CO28" s="85"/>
      <c r="CP28" s="83"/>
      <c r="CQ28" s="174">
        <f t="shared" ref="CQ28:CQ36" si="0">SUM(BZ28/CL28)</f>
        <v>1.2853470437017995E-2</v>
      </c>
      <c r="CR28" s="175"/>
      <c r="CS28" s="176"/>
    </row>
    <row r="29" spans="2:97" ht="19.5" thickBot="1" x14ac:dyDescent="0.35">
      <c r="B29" s="67">
        <v>18</v>
      </c>
      <c r="C29" s="129" t="s">
        <v>53</v>
      </c>
      <c r="D29" s="130" t="s">
        <v>53</v>
      </c>
      <c r="E29" s="130" t="s">
        <v>53</v>
      </c>
      <c r="F29" s="130" t="s">
        <v>53</v>
      </c>
      <c r="G29" s="130" t="s">
        <v>53</v>
      </c>
      <c r="H29" s="130" t="s">
        <v>53</v>
      </c>
      <c r="I29" s="131" t="s">
        <v>53</v>
      </c>
      <c r="J29" s="179"/>
      <c r="K29" s="180"/>
      <c r="L29" s="69"/>
      <c r="M29" s="71"/>
      <c r="N29" s="178"/>
      <c r="O29" s="178"/>
      <c r="P29" s="178"/>
      <c r="Q29" s="178"/>
      <c r="R29" s="178"/>
      <c r="S29" s="178"/>
      <c r="T29" s="178"/>
      <c r="U29" s="177"/>
      <c r="V29" s="177"/>
      <c r="W29" s="69"/>
      <c r="X29" s="67">
        <v>18</v>
      </c>
      <c r="Y29" s="132" t="s">
        <v>85</v>
      </c>
      <c r="Z29" s="133" t="s">
        <v>85</v>
      </c>
      <c r="AA29" s="133" t="s">
        <v>85</v>
      </c>
      <c r="AB29" s="133" t="s">
        <v>85</v>
      </c>
      <c r="AC29" s="133" t="s">
        <v>85</v>
      </c>
      <c r="AD29" s="133" t="s">
        <v>85</v>
      </c>
      <c r="AE29" s="134" t="s">
        <v>85</v>
      </c>
      <c r="AF29" s="179"/>
      <c r="AG29" s="180"/>
      <c r="AH29" s="69"/>
      <c r="AI29" s="67">
        <v>18</v>
      </c>
      <c r="AJ29" s="128" t="s">
        <v>116</v>
      </c>
      <c r="AK29" s="128" t="s">
        <v>116</v>
      </c>
      <c r="AL29" s="128" t="s">
        <v>116</v>
      </c>
      <c r="AM29" s="128" t="s">
        <v>116</v>
      </c>
      <c r="AN29" s="128" t="s">
        <v>116</v>
      </c>
      <c r="AO29" s="128" t="s">
        <v>116</v>
      </c>
      <c r="AP29" s="128" t="s">
        <v>116</v>
      </c>
      <c r="AQ29" s="179"/>
      <c r="AR29" s="180"/>
      <c r="AS29" s="69"/>
      <c r="AT29" s="67">
        <v>18</v>
      </c>
      <c r="AU29" s="128" t="s">
        <v>142</v>
      </c>
      <c r="AV29" s="128" t="s">
        <v>142</v>
      </c>
      <c r="AW29" s="128" t="s">
        <v>142</v>
      </c>
      <c r="AX29" s="128" t="s">
        <v>142</v>
      </c>
      <c r="AY29" s="128" t="s">
        <v>142</v>
      </c>
      <c r="AZ29" s="128" t="s">
        <v>142</v>
      </c>
      <c r="BA29" s="128" t="s">
        <v>142</v>
      </c>
      <c r="BB29" s="179"/>
      <c r="BC29" s="180"/>
      <c r="BD29" s="69"/>
      <c r="BE29" s="67">
        <v>18</v>
      </c>
      <c r="BF29" s="140" t="s">
        <v>198</v>
      </c>
      <c r="BG29" s="141" t="s">
        <v>198</v>
      </c>
      <c r="BH29" s="141" t="s">
        <v>198</v>
      </c>
      <c r="BI29" s="141" t="s">
        <v>198</v>
      </c>
      <c r="BJ29" s="141" t="s">
        <v>198</v>
      </c>
      <c r="BK29" s="141" t="s">
        <v>198</v>
      </c>
      <c r="BL29" s="142" t="s">
        <v>198</v>
      </c>
      <c r="BM29" s="179"/>
      <c r="BN29" s="180"/>
      <c r="BQ29" s="2"/>
      <c r="BR29" s="2"/>
      <c r="BS29" s="46"/>
      <c r="BT29" s="37"/>
      <c r="BU29" s="87"/>
      <c r="BV29" s="88"/>
      <c r="BW29" s="88"/>
      <c r="BX29" s="88"/>
      <c r="BY29" s="88"/>
      <c r="BZ29" s="88"/>
      <c r="CA29" s="88"/>
      <c r="CB29" s="192"/>
      <c r="CC29" s="192"/>
      <c r="CD29" s="35"/>
      <c r="CE29" s="35"/>
      <c r="CF29" s="36"/>
      <c r="CG29" s="49"/>
      <c r="CH29" s="49"/>
      <c r="CI29" s="49"/>
      <c r="CJ29" s="49"/>
      <c r="CK29" s="36"/>
      <c r="CL29" s="198"/>
      <c r="CM29" s="199"/>
      <c r="CN29" s="199"/>
      <c r="CO29" s="85"/>
      <c r="CP29" s="83"/>
      <c r="CQ29" s="196"/>
      <c r="CR29" s="196"/>
      <c r="CS29" s="196"/>
    </row>
    <row r="30" spans="2:97" ht="19.5" thickBot="1" x14ac:dyDescent="0.35">
      <c r="B30" s="67">
        <v>19</v>
      </c>
      <c r="C30" s="135" t="s">
        <v>54</v>
      </c>
      <c r="D30" s="136" t="s">
        <v>54</v>
      </c>
      <c r="E30" s="136" t="s">
        <v>54</v>
      </c>
      <c r="F30" s="136" t="s">
        <v>54</v>
      </c>
      <c r="G30" s="136" t="s">
        <v>54</v>
      </c>
      <c r="H30" s="136" t="s">
        <v>54</v>
      </c>
      <c r="I30" s="137" t="s">
        <v>54</v>
      </c>
      <c r="J30" s="179"/>
      <c r="K30" s="180"/>
      <c r="L30" s="69"/>
      <c r="M30" s="71"/>
      <c r="N30" s="178"/>
      <c r="O30" s="178"/>
      <c r="P30" s="178"/>
      <c r="Q30" s="178"/>
      <c r="R30" s="178"/>
      <c r="S30" s="178"/>
      <c r="T30" s="178"/>
      <c r="U30" s="177"/>
      <c r="V30" s="177"/>
      <c r="W30" s="69"/>
      <c r="X30" s="67">
        <v>19</v>
      </c>
      <c r="Y30" s="132" t="s">
        <v>86</v>
      </c>
      <c r="Z30" s="133" t="s">
        <v>86</v>
      </c>
      <c r="AA30" s="133" t="s">
        <v>86</v>
      </c>
      <c r="AB30" s="133" t="s">
        <v>86</v>
      </c>
      <c r="AC30" s="133" t="s">
        <v>86</v>
      </c>
      <c r="AD30" s="133" t="s">
        <v>86</v>
      </c>
      <c r="AE30" s="134" t="s">
        <v>86</v>
      </c>
      <c r="AF30" s="179">
        <v>1</v>
      </c>
      <c r="AG30" s="180"/>
      <c r="AH30" s="69"/>
      <c r="AI30" s="67">
        <v>19</v>
      </c>
      <c r="AJ30" s="128" t="s">
        <v>117</v>
      </c>
      <c r="AK30" s="128" t="s">
        <v>117</v>
      </c>
      <c r="AL30" s="128" t="s">
        <v>117</v>
      </c>
      <c r="AM30" s="128" t="s">
        <v>117</v>
      </c>
      <c r="AN30" s="128" t="s">
        <v>117</v>
      </c>
      <c r="AO30" s="128" t="s">
        <v>117</v>
      </c>
      <c r="AP30" s="128" t="s">
        <v>117</v>
      </c>
      <c r="AQ30" s="179">
        <v>5</v>
      </c>
      <c r="AR30" s="180"/>
      <c r="AS30" s="69"/>
      <c r="AT30" s="67">
        <v>19</v>
      </c>
      <c r="AU30" s="128" t="s">
        <v>143</v>
      </c>
      <c r="AV30" s="128" t="s">
        <v>143</v>
      </c>
      <c r="AW30" s="128" t="s">
        <v>143</v>
      </c>
      <c r="AX30" s="128" t="s">
        <v>143</v>
      </c>
      <c r="AY30" s="128" t="s">
        <v>143</v>
      </c>
      <c r="AZ30" s="128" t="s">
        <v>143</v>
      </c>
      <c r="BA30" s="128" t="s">
        <v>143</v>
      </c>
      <c r="BB30" s="179">
        <v>1</v>
      </c>
      <c r="BC30" s="180"/>
      <c r="BD30" s="69"/>
      <c r="BE30" s="67">
        <v>19</v>
      </c>
      <c r="BF30" s="135" t="s">
        <v>199</v>
      </c>
      <c r="BG30" s="136" t="s">
        <v>199</v>
      </c>
      <c r="BH30" s="136" t="s">
        <v>199</v>
      </c>
      <c r="BI30" s="136" t="s">
        <v>199</v>
      </c>
      <c r="BJ30" s="136" t="s">
        <v>199</v>
      </c>
      <c r="BK30" s="136" t="s">
        <v>199</v>
      </c>
      <c r="BL30" s="137" t="s">
        <v>199</v>
      </c>
      <c r="BM30" s="179"/>
      <c r="BN30" s="180"/>
      <c r="BQ30" s="2"/>
      <c r="BR30" s="2"/>
      <c r="BS30" s="40" t="s">
        <v>34</v>
      </c>
      <c r="BT30" s="41"/>
      <c r="BU30" s="42"/>
      <c r="BV30" s="43"/>
      <c r="BW30" s="43"/>
      <c r="BX30" s="43"/>
      <c r="BY30" s="43"/>
      <c r="BZ30" s="193">
        <f>AF11</f>
        <v>42</v>
      </c>
      <c r="CA30" s="194"/>
      <c r="CB30" s="86"/>
      <c r="CC30" s="86"/>
      <c r="CD30" s="200"/>
      <c r="CE30" s="200"/>
      <c r="CF30" s="36"/>
      <c r="CG30" s="197"/>
      <c r="CH30" s="197"/>
      <c r="CI30" s="197"/>
      <c r="CJ30" s="197"/>
      <c r="CK30" s="36"/>
      <c r="CL30" s="187">
        <f>BY22</f>
        <v>77.8</v>
      </c>
      <c r="CM30" s="188"/>
      <c r="CN30" s="189"/>
      <c r="CO30" s="85"/>
      <c r="CP30" s="83"/>
      <c r="CQ30" s="174">
        <f t="shared" si="0"/>
        <v>0.53984575835475579</v>
      </c>
      <c r="CR30" s="175"/>
      <c r="CS30" s="176"/>
    </row>
    <row r="31" spans="2:97" ht="19.5" thickBot="1" x14ac:dyDescent="0.35">
      <c r="B31" s="67">
        <v>20</v>
      </c>
      <c r="C31" s="129" t="s">
        <v>55</v>
      </c>
      <c r="D31" s="130" t="s">
        <v>55</v>
      </c>
      <c r="E31" s="130" t="s">
        <v>55</v>
      </c>
      <c r="F31" s="130" t="s">
        <v>55</v>
      </c>
      <c r="G31" s="130" t="s">
        <v>55</v>
      </c>
      <c r="H31" s="130" t="s">
        <v>55</v>
      </c>
      <c r="I31" s="131" t="s">
        <v>55</v>
      </c>
      <c r="J31" s="179"/>
      <c r="K31" s="180"/>
      <c r="L31" s="69"/>
      <c r="M31" s="71"/>
      <c r="N31" s="178"/>
      <c r="O31" s="178"/>
      <c r="P31" s="178"/>
      <c r="Q31" s="178"/>
      <c r="R31" s="178"/>
      <c r="S31" s="178"/>
      <c r="T31" s="178"/>
      <c r="U31" s="177"/>
      <c r="V31" s="177"/>
      <c r="W31" s="69"/>
      <c r="X31" s="67">
        <v>20</v>
      </c>
      <c r="Y31" s="132" t="s">
        <v>87</v>
      </c>
      <c r="Z31" s="133" t="s">
        <v>87</v>
      </c>
      <c r="AA31" s="133" t="s">
        <v>87</v>
      </c>
      <c r="AB31" s="133" t="s">
        <v>87</v>
      </c>
      <c r="AC31" s="133" t="s">
        <v>87</v>
      </c>
      <c r="AD31" s="133" t="s">
        <v>87</v>
      </c>
      <c r="AE31" s="134" t="s">
        <v>87</v>
      </c>
      <c r="AF31" s="179"/>
      <c r="AG31" s="180"/>
      <c r="AH31" s="69"/>
      <c r="AI31" s="67">
        <v>20</v>
      </c>
      <c r="AJ31" s="128" t="s">
        <v>118</v>
      </c>
      <c r="AK31" s="128" t="s">
        <v>118</v>
      </c>
      <c r="AL31" s="128" t="s">
        <v>118</v>
      </c>
      <c r="AM31" s="128" t="s">
        <v>118</v>
      </c>
      <c r="AN31" s="128" t="s">
        <v>118</v>
      </c>
      <c r="AO31" s="128" t="s">
        <v>118</v>
      </c>
      <c r="AP31" s="128" t="s">
        <v>118</v>
      </c>
      <c r="AQ31" s="179">
        <v>2</v>
      </c>
      <c r="AR31" s="180"/>
      <c r="AS31" s="69"/>
      <c r="AT31" s="67">
        <v>20</v>
      </c>
      <c r="AU31" s="128" t="s">
        <v>144</v>
      </c>
      <c r="AV31" s="128" t="s">
        <v>144</v>
      </c>
      <c r="AW31" s="128" t="s">
        <v>144</v>
      </c>
      <c r="AX31" s="128" t="s">
        <v>144</v>
      </c>
      <c r="AY31" s="128" t="s">
        <v>144</v>
      </c>
      <c r="AZ31" s="128" t="s">
        <v>144</v>
      </c>
      <c r="BA31" s="128" t="s">
        <v>144</v>
      </c>
      <c r="BB31" s="179">
        <v>4</v>
      </c>
      <c r="BC31" s="180"/>
      <c r="BD31" s="69"/>
      <c r="BE31" s="67">
        <v>20</v>
      </c>
      <c r="BF31" s="132" t="s">
        <v>200</v>
      </c>
      <c r="BG31" s="133" t="s">
        <v>200</v>
      </c>
      <c r="BH31" s="133" t="s">
        <v>200</v>
      </c>
      <c r="BI31" s="133" t="s">
        <v>200</v>
      </c>
      <c r="BJ31" s="133" t="s">
        <v>200</v>
      </c>
      <c r="BK31" s="133" t="s">
        <v>200</v>
      </c>
      <c r="BL31" s="134" t="s">
        <v>200</v>
      </c>
      <c r="BM31" s="179">
        <v>6</v>
      </c>
      <c r="BN31" s="180"/>
      <c r="BQ31" s="2"/>
      <c r="BR31" s="2"/>
      <c r="BS31" s="46"/>
      <c r="BT31" s="37"/>
      <c r="BU31" s="87"/>
      <c r="BV31" s="88"/>
      <c r="BW31" s="88"/>
      <c r="BX31" s="88"/>
      <c r="BY31" s="88"/>
      <c r="BZ31" s="88"/>
      <c r="CA31" s="88"/>
      <c r="CB31" s="192"/>
      <c r="CC31" s="192"/>
      <c r="CD31" s="35"/>
      <c r="CE31" s="35"/>
      <c r="CF31" s="36"/>
      <c r="CG31" s="49"/>
      <c r="CH31" s="49"/>
      <c r="CI31" s="49"/>
      <c r="CJ31" s="49"/>
      <c r="CK31" s="36"/>
      <c r="CL31" s="198"/>
      <c r="CM31" s="199"/>
      <c r="CN31" s="199"/>
      <c r="CO31" s="85"/>
      <c r="CP31" s="83"/>
      <c r="CQ31" s="196"/>
      <c r="CR31" s="196"/>
      <c r="CS31" s="196"/>
    </row>
    <row r="32" spans="2:97" ht="19.5" thickBot="1" x14ac:dyDescent="0.35">
      <c r="B32" s="67">
        <v>21</v>
      </c>
      <c r="C32" s="135" t="s">
        <v>56</v>
      </c>
      <c r="D32" s="136" t="s">
        <v>56</v>
      </c>
      <c r="E32" s="136" t="s">
        <v>56</v>
      </c>
      <c r="F32" s="136" t="s">
        <v>56</v>
      </c>
      <c r="G32" s="136" t="s">
        <v>56</v>
      </c>
      <c r="H32" s="136" t="s">
        <v>56</v>
      </c>
      <c r="I32" s="137" t="s">
        <v>56</v>
      </c>
      <c r="J32" s="179">
        <v>1</v>
      </c>
      <c r="K32" s="180"/>
      <c r="L32" s="69"/>
      <c r="M32" s="71"/>
      <c r="N32" s="178"/>
      <c r="O32" s="178"/>
      <c r="P32" s="178"/>
      <c r="Q32" s="178"/>
      <c r="R32" s="178"/>
      <c r="S32" s="178"/>
      <c r="T32" s="178"/>
      <c r="U32" s="177"/>
      <c r="V32" s="177"/>
      <c r="W32" s="69"/>
      <c r="X32" s="67">
        <v>21</v>
      </c>
      <c r="Y32" s="129" t="s">
        <v>88</v>
      </c>
      <c r="Z32" s="130" t="s">
        <v>88</v>
      </c>
      <c r="AA32" s="130" t="s">
        <v>88</v>
      </c>
      <c r="AB32" s="130" t="s">
        <v>88</v>
      </c>
      <c r="AC32" s="130" t="s">
        <v>88</v>
      </c>
      <c r="AD32" s="130" t="s">
        <v>88</v>
      </c>
      <c r="AE32" s="131" t="s">
        <v>88</v>
      </c>
      <c r="AF32" s="179"/>
      <c r="AG32" s="180"/>
      <c r="AH32" s="69"/>
      <c r="AI32" s="67">
        <v>21</v>
      </c>
      <c r="AJ32" s="128" t="s">
        <v>119</v>
      </c>
      <c r="AK32" s="128" t="s">
        <v>119</v>
      </c>
      <c r="AL32" s="128" t="s">
        <v>119</v>
      </c>
      <c r="AM32" s="128" t="s">
        <v>119</v>
      </c>
      <c r="AN32" s="128" t="s">
        <v>119</v>
      </c>
      <c r="AO32" s="128" t="s">
        <v>119</v>
      </c>
      <c r="AP32" s="128" t="s">
        <v>119</v>
      </c>
      <c r="AQ32" s="179"/>
      <c r="AR32" s="180"/>
      <c r="AS32" s="69"/>
      <c r="AT32" s="67">
        <v>21</v>
      </c>
      <c r="AU32" s="128" t="s">
        <v>145</v>
      </c>
      <c r="AV32" s="128" t="s">
        <v>145</v>
      </c>
      <c r="AW32" s="128" t="s">
        <v>145</v>
      </c>
      <c r="AX32" s="128" t="s">
        <v>145</v>
      </c>
      <c r="AY32" s="128" t="s">
        <v>145</v>
      </c>
      <c r="AZ32" s="128" t="s">
        <v>145</v>
      </c>
      <c r="BA32" s="128" t="s">
        <v>145</v>
      </c>
      <c r="BB32" s="179"/>
      <c r="BC32" s="180"/>
      <c r="BD32" s="69"/>
      <c r="BE32" s="67">
        <v>21</v>
      </c>
      <c r="BF32" s="129" t="s">
        <v>201</v>
      </c>
      <c r="BG32" s="130" t="s">
        <v>201</v>
      </c>
      <c r="BH32" s="130" t="s">
        <v>201</v>
      </c>
      <c r="BI32" s="130" t="s">
        <v>201</v>
      </c>
      <c r="BJ32" s="130" t="s">
        <v>201</v>
      </c>
      <c r="BK32" s="130" t="s">
        <v>201</v>
      </c>
      <c r="BL32" s="131" t="s">
        <v>201</v>
      </c>
      <c r="BM32" s="179"/>
      <c r="BN32" s="180"/>
      <c r="BQ32" s="2"/>
      <c r="BR32" s="2"/>
      <c r="BS32" s="40" t="s">
        <v>28</v>
      </c>
      <c r="BT32" s="41"/>
      <c r="BU32" s="42"/>
      <c r="BV32" s="43"/>
      <c r="BW32" s="43"/>
      <c r="BX32" s="43"/>
      <c r="BY32" s="43"/>
      <c r="BZ32" s="193">
        <f>AQ11</f>
        <v>69</v>
      </c>
      <c r="CA32" s="194"/>
      <c r="CB32" s="86"/>
      <c r="CC32" s="86"/>
      <c r="CD32" s="35"/>
      <c r="CE32" s="35"/>
      <c r="CF32" s="36"/>
      <c r="CG32" s="197"/>
      <c r="CH32" s="197"/>
      <c r="CI32" s="197"/>
      <c r="CJ32" s="197"/>
      <c r="CK32" s="36"/>
      <c r="CL32" s="187">
        <f>BY22</f>
        <v>77.8</v>
      </c>
      <c r="CM32" s="188"/>
      <c r="CN32" s="189"/>
      <c r="CO32" s="85"/>
      <c r="CP32" s="83"/>
      <c r="CQ32" s="174">
        <f t="shared" si="0"/>
        <v>0.88688946015424164</v>
      </c>
      <c r="CR32" s="175"/>
      <c r="CS32" s="176"/>
    </row>
    <row r="33" spans="2:97" ht="19.5" thickBot="1" x14ac:dyDescent="0.35">
      <c r="B33" s="67">
        <v>22</v>
      </c>
      <c r="C33" s="129" t="s">
        <v>57</v>
      </c>
      <c r="D33" s="130" t="s">
        <v>57</v>
      </c>
      <c r="E33" s="130" t="s">
        <v>57</v>
      </c>
      <c r="F33" s="130" t="s">
        <v>57</v>
      </c>
      <c r="G33" s="130" t="s">
        <v>57</v>
      </c>
      <c r="H33" s="130" t="s">
        <v>57</v>
      </c>
      <c r="I33" s="131" t="s">
        <v>57</v>
      </c>
      <c r="J33" s="179"/>
      <c r="K33" s="180"/>
      <c r="L33" s="69"/>
      <c r="M33" s="71"/>
      <c r="N33" s="178"/>
      <c r="O33" s="178"/>
      <c r="P33" s="178"/>
      <c r="Q33" s="178"/>
      <c r="R33" s="178"/>
      <c r="S33" s="178"/>
      <c r="T33" s="178"/>
      <c r="U33" s="177"/>
      <c r="V33" s="177"/>
      <c r="W33" s="69"/>
      <c r="X33" s="67">
        <v>22</v>
      </c>
      <c r="Y33" s="135" t="s">
        <v>89</v>
      </c>
      <c r="Z33" s="136" t="s">
        <v>89</v>
      </c>
      <c r="AA33" s="136" t="s">
        <v>89</v>
      </c>
      <c r="AB33" s="136" t="s">
        <v>89</v>
      </c>
      <c r="AC33" s="136" t="s">
        <v>89</v>
      </c>
      <c r="AD33" s="136" t="s">
        <v>89</v>
      </c>
      <c r="AE33" s="137" t="s">
        <v>89</v>
      </c>
      <c r="AF33" s="179"/>
      <c r="AG33" s="180"/>
      <c r="AH33" s="69"/>
      <c r="AI33" s="67">
        <v>22</v>
      </c>
      <c r="AJ33" s="128" t="s">
        <v>120</v>
      </c>
      <c r="AK33" s="128" t="s">
        <v>120</v>
      </c>
      <c r="AL33" s="128" t="s">
        <v>120</v>
      </c>
      <c r="AM33" s="128" t="s">
        <v>120</v>
      </c>
      <c r="AN33" s="128" t="s">
        <v>120</v>
      </c>
      <c r="AO33" s="128" t="s">
        <v>120</v>
      </c>
      <c r="AP33" s="128" t="s">
        <v>120</v>
      </c>
      <c r="AQ33" s="179">
        <v>1</v>
      </c>
      <c r="AR33" s="180"/>
      <c r="AS33" s="69"/>
      <c r="AT33" s="67">
        <v>22</v>
      </c>
      <c r="AU33" s="128" t="s">
        <v>146</v>
      </c>
      <c r="AV33" s="128" t="s">
        <v>146</v>
      </c>
      <c r="AW33" s="128" t="s">
        <v>146</v>
      </c>
      <c r="AX33" s="128" t="s">
        <v>146</v>
      </c>
      <c r="AY33" s="128" t="s">
        <v>146</v>
      </c>
      <c r="AZ33" s="128" t="s">
        <v>146</v>
      </c>
      <c r="BA33" s="128" t="s">
        <v>146</v>
      </c>
      <c r="BB33" s="179">
        <v>5</v>
      </c>
      <c r="BC33" s="180"/>
      <c r="BD33" s="69"/>
      <c r="BE33" s="67">
        <v>22</v>
      </c>
      <c r="BF33" s="135" t="s">
        <v>202</v>
      </c>
      <c r="BG33" s="136" t="s">
        <v>202</v>
      </c>
      <c r="BH33" s="136" t="s">
        <v>202</v>
      </c>
      <c r="BI33" s="136" t="s">
        <v>202</v>
      </c>
      <c r="BJ33" s="136" t="s">
        <v>202</v>
      </c>
      <c r="BK33" s="136" t="s">
        <v>202</v>
      </c>
      <c r="BL33" s="137" t="s">
        <v>202</v>
      </c>
      <c r="BM33" s="179"/>
      <c r="BN33" s="180"/>
      <c r="BQ33" s="2"/>
      <c r="BR33" s="2"/>
      <c r="BS33" s="46"/>
      <c r="BT33" s="37"/>
      <c r="BU33" s="87"/>
      <c r="BV33" s="88"/>
      <c r="BW33" s="88"/>
      <c r="BX33" s="88"/>
      <c r="BY33" s="88"/>
      <c r="BZ33" s="88"/>
      <c r="CA33" s="88"/>
      <c r="CB33" s="192"/>
      <c r="CC33" s="192"/>
      <c r="CD33" s="35"/>
      <c r="CE33" s="35"/>
      <c r="CF33" s="36"/>
      <c r="CG33" s="49"/>
      <c r="CH33" s="49"/>
      <c r="CI33" s="49"/>
      <c r="CJ33" s="49"/>
      <c r="CK33" s="36"/>
      <c r="CL33" s="198"/>
      <c r="CM33" s="199"/>
      <c r="CN33" s="199"/>
      <c r="CO33" s="85"/>
      <c r="CP33" s="83"/>
      <c r="CQ33" s="196"/>
      <c r="CR33" s="196"/>
      <c r="CS33" s="196"/>
    </row>
    <row r="34" spans="2:97" ht="19.5" thickBot="1" x14ac:dyDescent="0.35">
      <c r="B34" s="67">
        <v>23</v>
      </c>
      <c r="C34" s="135" t="s">
        <v>58</v>
      </c>
      <c r="D34" s="136" t="s">
        <v>58</v>
      </c>
      <c r="E34" s="136" t="s">
        <v>58</v>
      </c>
      <c r="F34" s="136" t="s">
        <v>58</v>
      </c>
      <c r="G34" s="136" t="s">
        <v>58</v>
      </c>
      <c r="H34" s="136" t="s">
        <v>58</v>
      </c>
      <c r="I34" s="137" t="s">
        <v>58</v>
      </c>
      <c r="J34" s="179"/>
      <c r="K34" s="180"/>
      <c r="L34" s="69"/>
      <c r="M34" s="71"/>
      <c r="N34" s="178"/>
      <c r="O34" s="178"/>
      <c r="P34" s="178"/>
      <c r="Q34" s="178"/>
      <c r="R34" s="178"/>
      <c r="S34" s="178"/>
      <c r="T34" s="178"/>
      <c r="U34" s="177"/>
      <c r="V34" s="177"/>
      <c r="W34" s="69"/>
      <c r="X34" s="67">
        <v>23</v>
      </c>
      <c r="Y34" s="132" t="s">
        <v>90</v>
      </c>
      <c r="Z34" s="133" t="s">
        <v>90</v>
      </c>
      <c r="AA34" s="133" t="s">
        <v>90</v>
      </c>
      <c r="AB34" s="133" t="s">
        <v>90</v>
      </c>
      <c r="AC34" s="133" t="s">
        <v>90</v>
      </c>
      <c r="AD34" s="133" t="s">
        <v>90</v>
      </c>
      <c r="AE34" s="134" t="s">
        <v>90</v>
      </c>
      <c r="AF34" s="179"/>
      <c r="AG34" s="180"/>
      <c r="AH34" s="69"/>
      <c r="AI34" s="67">
        <v>23</v>
      </c>
      <c r="AJ34" s="128" t="s">
        <v>121</v>
      </c>
      <c r="AK34" s="128" t="s">
        <v>121</v>
      </c>
      <c r="AL34" s="128" t="s">
        <v>121</v>
      </c>
      <c r="AM34" s="128" t="s">
        <v>121</v>
      </c>
      <c r="AN34" s="128" t="s">
        <v>121</v>
      </c>
      <c r="AO34" s="128" t="s">
        <v>121</v>
      </c>
      <c r="AP34" s="128" t="s">
        <v>121</v>
      </c>
      <c r="AQ34" s="179">
        <v>16</v>
      </c>
      <c r="AR34" s="180"/>
      <c r="AS34" s="69"/>
      <c r="AT34" s="67">
        <v>23</v>
      </c>
      <c r="AU34" s="128" t="s">
        <v>147</v>
      </c>
      <c r="AV34" s="128" t="s">
        <v>147</v>
      </c>
      <c r="AW34" s="128" t="s">
        <v>147</v>
      </c>
      <c r="AX34" s="128" t="s">
        <v>147</v>
      </c>
      <c r="AY34" s="128" t="s">
        <v>147</v>
      </c>
      <c r="AZ34" s="128" t="s">
        <v>147</v>
      </c>
      <c r="BA34" s="128" t="s">
        <v>147</v>
      </c>
      <c r="BB34" s="179">
        <v>6</v>
      </c>
      <c r="BC34" s="180"/>
      <c r="BD34" s="69"/>
      <c r="BE34" s="67">
        <v>23</v>
      </c>
      <c r="BF34" s="129" t="s">
        <v>203</v>
      </c>
      <c r="BG34" s="130" t="s">
        <v>203</v>
      </c>
      <c r="BH34" s="130" t="s">
        <v>203</v>
      </c>
      <c r="BI34" s="130" t="s">
        <v>203</v>
      </c>
      <c r="BJ34" s="130" t="s">
        <v>203</v>
      </c>
      <c r="BK34" s="130" t="s">
        <v>203</v>
      </c>
      <c r="BL34" s="131" t="s">
        <v>203</v>
      </c>
      <c r="BM34" s="179"/>
      <c r="BN34" s="180"/>
      <c r="BQ34" s="2"/>
      <c r="BR34" s="2"/>
      <c r="BS34" s="40" t="s">
        <v>235</v>
      </c>
      <c r="BT34" s="41"/>
      <c r="BU34" s="42"/>
      <c r="BV34" s="43"/>
      <c r="BW34" s="43"/>
      <c r="BX34" s="43"/>
      <c r="BY34" s="43"/>
      <c r="BZ34" s="193">
        <f>BB11</f>
        <v>224</v>
      </c>
      <c r="CA34" s="194"/>
      <c r="CB34" s="86"/>
      <c r="CC34" s="86"/>
      <c r="CD34" s="35"/>
      <c r="CE34" s="35"/>
      <c r="CF34" s="36"/>
      <c r="CG34" s="197"/>
      <c r="CH34" s="197"/>
      <c r="CI34" s="197"/>
      <c r="CJ34" s="197"/>
      <c r="CK34" s="36"/>
      <c r="CL34" s="187">
        <f>BY22</f>
        <v>77.8</v>
      </c>
      <c r="CM34" s="188"/>
      <c r="CN34" s="189"/>
      <c r="CO34" s="85"/>
      <c r="CP34" s="83"/>
      <c r="CQ34" s="174">
        <f t="shared" si="0"/>
        <v>2.8791773778920309</v>
      </c>
      <c r="CR34" s="175"/>
      <c r="CS34" s="176"/>
    </row>
    <row r="35" spans="2:97" ht="19.5" thickBot="1" x14ac:dyDescent="0.35">
      <c r="B35" s="67">
        <v>24</v>
      </c>
      <c r="C35" s="132" t="s">
        <v>59</v>
      </c>
      <c r="D35" s="133" t="s">
        <v>59</v>
      </c>
      <c r="E35" s="133" t="s">
        <v>59</v>
      </c>
      <c r="F35" s="133" t="s">
        <v>59</v>
      </c>
      <c r="G35" s="133" t="s">
        <v>59</v>
      </c>
      <c r="H35" s="133" t="s">
        <v>59</v>
      </c>
      <c r="I35" s="134" t="s">
        <v>59</v>
      </c>
      <c r="J35" s="179"/>
      <c r="K35" s="180"/>
      <c r="L35" s="69"/>
      <c r="M35" s="71"/>
      <c r="N35" s="178"/>
      <c r="O35" s="178"/>
      <c r="P35" s="178"/>
      <c r="Q35" s="178"/>
      <c r="R35" s="178"/>
      <c r="S35" s="178"/>
      <c r="T35" s="178"/>
      <c r="U35" s="177"/>
      <c r="V35" s="177"/>
      <c r="W35" s="69"/>
      <c r="X35" s="67">
        <v>24</v>
      </c>
      <c r="Y35" s="128" t="s">
        <v>91</v>
      </c>
      <c r="Z35" s="128" t="s">
        <v>91</v>
      </c>
      <c r="AA35" s="128" t="s">
        <v>91</v>
      </c>
      <c r="AB35" s="128" t="s">
        <v>91</v>
      </c>
      <c r="AC35" s="128" t="s">
        <v>91</v>
      </c>
      <c r="AD35" s="128" t="s">
        <v>91</v>
      </c>
      <c r="AE35" s="128" t="s">
        <v>91</v>
      </c>
      <c r="AF35" s="179"/>
      <c r="AG35" s="180"/>
      <c r="AH35" s="69"/>
      <c r="AI35" s="67">
        <v>24</v>
      </c>
      <c r="AJ35" s="128" t="s">
        <v>122</v>
      </c>
      <c r="AK35" s="128" t="s">
        <v>122</v>
      </c>
      <c r="AL35" s="128" t="s">
        <v>122</v>
      </c>
      <c r="AM35" s="128" t="s">
        <v>122</v>
      </c>
      <c r="AN35" s="128" t="s">
        <v>122</v>
      </c>
      <c r="AO35" s="128" t="s">
        <v>122</v>
      </c>
      <c r="AP35" s="128" t="s">
        <v>122</v>
      </c>
      <c r="AQ35" s="179">
        <v>1</v>
      </c>
      <c r="AR35" s="180"/>
      <c r="AS35" s="69"/>
      <c r="AT35" s="67">
        <v>24</v>
      </c>
      <c r="AU35" s="128" t="s">
        <v>148</v>
      </c>
      <c r="AV35" s="128" t="s">
        <v>148</v>
      </c>
      <c r="AW35" s="128" t="s">
        <v>148</v>
      </c>
      <c r="AX35" s="128" t="s">
        <v>148</v>
      </c>
      <c r="AY35" s="128" t="s">
        <v>148</v>
      </c>
      <c r="AZ35" s="128" t="s">
        <v>148</v>
      </c>
      <c r="BA35" s="128" t="s">
        <v>148</v>
      </c>
      <c r="BB35" s="179">
        <v>3</v>
      </c>
      <c r="BC35" s="180"/>
      <c r="BD35" s="69"/>
      <c r="BE35" s="67">
        <v>24</v>
      </c>
      <c r="BF35" s="135" t="s">
        <v>204</v>
      </c>
      <c r="BG35" s="136" t="s">
        <v>204</v>
      </c>
      <c r="BH35" s="136" t="s">
        <v>204</v>
      </c>
      <c r="BI35" s="136" t="s">
        <v>204</v>
      </c>
      <c r="BJ35" s="136" t="s">
        <v>204</v>
      </c>
      <c r="BK35" s="136" t="s">
        <v>204</v>
      </c>
      <c r="BL35" s="137" t="s">
        <v>204</v>
      </c>
      <c r="BM35" s="179"/>
      <c r="BN35" s="180"/>
      <c r="BQ35" s="2"/>
      <c r="BR35" s="2"/>
      <c r="BS35" s="46"/>
      <c r="BT35" s="37"/>
      <c r="BU35" s="87"/>
      <c r="BV35" s="88"/>
      <c r="BW35" s="88"/>
      <c r="BX35" s="88"/>
      <c r="BY35" s="88"/>
      <c r="BZ35" s="88"/>
      <c r="CA35" s="88"/>
      <c r="CB35" s="192"/>
      <c r="CC35" s="192"/>
      <c r="CD35" s="35"/>
      <c r="CE35" s="35"/>
      <c r="CF35" s="36"/>
      <c r="CG35" s="49"/>
      <c r="CH35" s="49"/>
      <c r="CI35" s="49"/>
      <c r="CJ35" s="49"/>
      <c r="CK35" s="36"/>
      <c r="CL35" s="198"/>
      <c r="CM35" s="199"/>
      <c r="CN35" s="199"/>
      <c r="CO35" s="85"/>
      <c r="CP35" s="83"/>
      <c r="CQ35" s="196"/>
      <c r="CR35" s="196"/>
      <c r="CS35" s="196"/>
    </row>
    <row r="36" spans="2:97" ht="19.5" thickBot="1" x14ac:dyDescent="0.35">
      <c r="B36" s="71"/>
      <c r="C36" s="178"/>
      <c r="D36" s="178"/>
      <c r="E36" s="178"/>
      <c r="F36" s="178"/>
      <c r="G36" s="178"/>
      <c r="H36" s="178"/>
      <c r="I36" s="178"/>
      <c r="J36" s="177"/>
      <c r="K36" s="177"/>
      <c r="L36" s="69"/>
      <c r="M36" s="71"/>
      <c r="N36" s="178"/>
      <c r="O36" s="178"/>
      <c r="P36" s="178"/>
      <c r="Q36" s="178"/>
      <c r="R36" s="178"/>
      <c r="S36" s="178"/>
      <c r="T36" s="178"/>
      <c r="U36" s="177"/>
      <c r="V36" s="177"/>
      <c r="W36" s="69"/>
      <c r="X36" s="67">
        <v>25</v>
      </c>
      <c r="Y36" s="128" t="s">
        <v>92</v>
      </c>
      <c r="Z36" s="128" t="s">
        <v>92</v>
      </c>
      <c r="AA36" s="128" t="s">
        <v>92</v>
      </c>
      <c r="AB36" s="128" t="s">
        <v>92</v>
      </c>
      <c r="AC36" s="128" t="s">
        <v>92</v>
      </c>
      <c r="AD36" s="128" t="s">
        <v>92</v>
      </c>
      <c r="AE36" s="128" t="s">
        <v>92</v>
      </c>
      <c r="AF36" s="179">
        <v>26</v>
      </c>
      <c r="AG36" s="180"/>
      <c r="AH36" s="69"/>
      <c r="AI36" s="67">
        <v>25</v>
      </c>
      <c r="AJ36" s="128" t="s">
        <v>123</v>
      </c>
      <c r="AK36" s="128" t="s">
        <v>123</v>
      </c>
      <c r="AL36" s="128" t="s">
        <v>123</v>
      </c>
      <c r="AM36" s="128" t="s">
        <v>123</v>
      </c>
      <c r="AN36" s="128" t="s">
        <v>123</v>
      </c>
      <c r="AO36" s="128" t="s">
        <v>123</v>
      </c>
      <c r="AP36" s="128" t="s">
        <v>123</v>
      </c>
      <c r="AQ36" s="179">
        <v>1</v>
      </c>
      <c r="AR36" s="180"/>
      <c r="AS36" s="69"/>
      <c r="AT36" s="67">
        <v>25</v>
      </c>
      <c r="AU36" s="128" t="s">
        <v>149</v>
      </c>
      <c r="AV36" s="128" t="s">
        <v>149</v>
      </c>
      <c r="AW36" s="128" t="s">
        <v>149</v>
      </c>
      <c r="AX36" s="128" t="s">
        <v>149</v>
      </c>
      <c r="AY36" s="128" t="s">
        <v>149</v>
      </c>
      <c r="AZ36" s="128" t="s">
        <v>149</v>
      </c>
      <c r="BA36" s="128" t="s">
        <v>149</v>
      </c>
      <c r="BB36" s="179"/>
      <c r="BC36" s="180"/>
      <c r="BD36" s="69"/>
      <c r="BE36" s="67">
        <v>25</v>
      </c>
      <c r="BF36" s="129" t="s">
        <v>205</v>
      </c>
      <c r="BG36" s="130" t="s">
        <v>205</v>
      </c>
      <c r="BH36" s="130" t="s">
        <v>205</v>
      </c>
      <c r="BI36" s="130" t="s">
        <v>205</v>
      </c>
      <c r="BJ36" s="130" t="s">
        <v>205</v>
      </c>
      <c r="BK36" s="130" t="s">
        <v>205</v>
      </c>
      <c r="BL36" s="131" t="s">
        <v>205</v>
      </c>
      <c r="BM36" s="179"/>
      <c r="BN36" s="180"/>
      <c r="BQ36" s="2"/>
      <c r="BR36" s="2"/>
      <c r="BS36" s="40" t="s">
        <v>29</v>
      </c>
      <c r="BT36" s="41"/>
      <c r="BU36" s="42"/>
      <c r="BV36" s="43"/>
      <c r="BW36" s="43"/>
      <c r="BX36" s="43"/>
      <c r="BY36" s="43"/>
      <c r="BZ36" s="193">
        <f>BM11</f>
        <v>43</v>
      </c>
      <c r="CA36" s="194"/>
      <c r="CB36" s="86"/>
      <c r="CC36" s="86"/>
      <c r="CD36" s="35"/>
      <c r="CE36" s="35"/>
      <c r="CF36" s="36"/>
      <c r="CG36" s="197"/>
      <c r="CH36" s="197"/>
      <c r="CI36" s="197"/>
      <c r="CJ36" s="197"/>
      <c r="CK36" s="36"/>
      <c r="CL36" s="187">
        <f>BY22</f>
        <v>77.8</v>
      </c>
      <c r="CM36" s="188"/>
      <c r="CN36" s="189"/>
      <c r="CO36" s="85"/>
      <c r="CP36" s="83"/>
      <c r="CQ36" s="174">
        <f t="shared" si="0"/>
        <v>0.5526992287917738</v>
      </c>
      <c r="CR36" s="175"/>
      <c r="CS36" s="176"/>
    </row>
    <row r="37" spans="2:97" ht="19.5" thickBot="1" x14ac:dyDescent="0.35">
      <c r="B37" s="71"/>
      <c r="C37" s="178"/>
      <c r="D37" s="178"/>
      <c r="E37" s="178"/>
      <c r="F37" s="178"/>
      <c r="G37" s="178"/>
      <c r="H37" s="178"/>
      <c r="I37" s="178"/>
      <c r="J37" s="177"/>
      <c r="K37" s="177"/>
      <c r="L37" s="69"/>
      <c r="M37" s="71"/>
      <c r="N37" s="178"/>
      <c r="O37" s="178"/>
      <c r="P37" s="178"/>
      <c r="Q37" s="178"/>
      <c r="R37" s="178"/>
      <c r="S37" s="178"/>
      <c r="T37" s="178"/>
      <c r="U37" s="177"/>
      <c r="V37" s="177"/>
      <c r="W37" s="69"/>
      <c r="X37" s="67">
        <v>26</v>
      </c>
      <c r="Y37" s="128" t="s">
        <v>93</v>
      </c>
      <c r="Z37" s="128" t="s">
        <v>93</v>
      </c>
      <c r="AA37" s="128" t="s">
        <v>93</v>
      </c>
      <c r="AB37" s="128" t="s">
        <v>93</v>
      </c>
      <c r="AC37" s="128" t="s">
        <v>93</v>
      </c>
      <c r="AD37" s="128" t="s">
        <v>93</v>
      </c>
      <c r="AE37" s="128" t="s">
        <v>93</v>
      </c>
      <c r="AF37" s="179">
        <v>1</v>
      </c>
      <c r="AG37" s="180"/>
      <c r="AH37" s="69"/>
      <c r="AI37" s="67">
        <v>26</v>
      </c>
      <c r="AJ37" s="128" t="s">
        <v>124</v>
      </c>
      <c r="AK37" s="128" t="s">
        <v>124</v>
      </c>
      <c r="AL37" s="128" t="s">
        <v>124</v>
      </c>
      <c r="AM37" s="128" t="s">
        <v>124</v>
      </c>
      <c r="AN37" s="128" t="s">
        <v>124</v>
      </c>
      <c r="AO37" s="128" t="s">
        <v>124</v>
      </c>
      <c r="AP37" s="128" t="s">
        <v>124</v>
      </c>
      <c r="AQ37" s="179">
        <v>30</v>
      </c>
      <c r="AR37" s="180"/>
      <c r="AS37" s="69"/>
      <c r="AT37" s="67">
        <v>26</v>
      </c>
      <c r="AU37" s="128" t="s">
        <v>150</v>
      </c>
      <c r="AV37" s="128" t="s">
        <v>150</v>
      </c>
      <c r="AW37" s="128" t="s">
        <v>150</v>
      </c>
      <c r="AX37" s="128" t="s">
        <v>150</v>
      </c>
      <c r="AY37" s="128" t="s">
        <v>150</v>
      </c>
      <c r="AZ37" s="128" t="s">
        <v>150</v>
      </c>
      <c r="BA37" s="128" t="s">
        <v>150</v>
      </c>
      <c r="BB37" s="179">
        <v>7</v>
      </c>
      <c r="BC37" s="180"/>
      <c r="BD37" s="69"/>
      <c r="BE37" s="67">
        <v>26</v>
      </c>
      <c r="BF37" s="135" t="s">
        <v>206</v>
      </c>
      <c r="BG37" s="136" t="s">
        <v>206</v>
      </c>
      <c r="BH37" s="136" t="s">
        <v>206</v>
      </c>
      <c r="BI37" s="136" t="s">
        <v>206</v>
      </c>
      <c r="BJ37" s="136" t="s">
        <v>206</v>
      </c>
      <c r="BK37" s="136" t="s">
        <v>206</v>
      </c>
      <c r="BL37" s="137" t="s">
        <v>206</v>
      </c>
      <c r="BM37" s="179">
        <v>1</v>
      </c>
      <c r="BN37" s="180"/>
      <c r="BQ37" s="2"/>
      <c r="BR37" s="2"/>
      <c r="BS37" s="46"/>
      <c r="BT37" s="37"/>
      <c r="BU37" s="87"/>
      <c r="BV37" s="88"/>
      <c r="BW37" s="88"/>
      <c r="BX37" s="88"/>
      <c r="BY37" s="88"/>
      <c r="BZ37" s="88"/>
      <c r="CA37" s="88"/>
      <c r="CB37" s="192"/>
      <c r="CC37" s="192"/>
      <c r="CD37" s="35"/>
      <c r="CE37" s="35"/>
      <c r="CF37" s="36"/>
      <c r="CG37" s="36"/>
      <c r="CH37" s="36"/>
      <c r="CI37" s="36"/>
      <c r="CJ37" s="36"/>
      <c r="CK37" s="36"/>
      <c r="CL37" s="198"/>
      <c r="CM37" s="199"/>
      <c r="CN37" s="199"/>
      <c r="CO37" s="83"/>
      <c r="CP37" s="83"/>
      <c r="CQ37" s="196"/>
      <c r="CR37" s="196"/>
      <c r="CS37" s="196"/>
    </row>
    <row r="38" spans="2:97" ht="19.5" thickBot="1" x14ac:dyDescent="0.35">
      <c r="B38" s="71"/>
      <c r="C38" s="178"/>
      <c r="D38" s="178"/>
      <c r="E38" s="178"/>
      <c r="F38" s="178"/>
      <c r="G38" s="178"/>
      <c r="H38" s="178"/>
      <c r="I38" s="178"/>
      <c r="J38" s="177"/>
      <c r="K38" s="177"/>
      <c r="L38" s="69"/>
      <c r="M38" s="71"/>
      <c r="N38" s="178"/>
      <c r="O38" s="178"/>
      <c r="P38" s="178"/>
      <c r="Q38" s="178"/>
      <c r="R38" s="178"/>
      <c r="S38" s="178"/>
      <c r="T38" s="178"/>
      <c r="U38" s="177"/>
      <c r="V38" s="177"/>
      <c r="W38" s="69"/>
      <c r="X38" s="67">
        <v>27</v>
      </c>
      <c r="Y38" s="128" t="s">
        <v>94</v>
      </c>
      <c r="Z38" s="128" t="s">
        <v>94</v>
      </c>
      <c r="AA38" s="128" t="s">
        <v>94</v>
      </c>
      <c r="AB38" s="128" t="s">
        <v>94</v>
      </c>
      <c r="AC38" s="128" t="s">
        <v>94</v>
      </c>
      <c r="AD38" s="128" t="s">
        <v>94</v>
      </c>
      <c r="AE38" s="128" t="s">
        <v>94</v>
      </c>
      <c r="AF38" s="179"/>
      <c r="AG38" s="180"/>
      <c r="AH38" s="69"/>
      <c r="AI38" s="71"/>
      <c r="AJ38" s="178"/>
      <c r="AK38" s="178"/>
      <c r="AL38" s="178"/>
      <c r="AM38" s="178"/>
      <c r="AN38" s="178"/>
      <c r="AO38" s="178"/>
      <c r="AP38" s="178"/>
      <c r="AQ38" s="177"/>
      <c r="AR38" s="177"/>
      <c r="AS38" s="69"/>
      <c r="AT38" s="67">
        <v>27</v>
      </c>
      <c r="AU38" s="128" t="s">
        <v>151</v>
      </c>
      <c r="AV38" s="128" t="s">
        <v>151</v>
      </c>
      <c r="AW38" s="128" t="s">
        <v>151</v>
      </c>
      <c r="AX38" s="128" t="s">
        <v>151</v>
      </c>
      <c r="AY38" s="128" t="s">
        <v>151</v>
      </c>
      <c r="AZ38" s="128" t="s">
        <v>151</v>
      </c>
      <c r="BA38" s="128" t="s">
        <v>151</v>
      </c>
      <c r="BB38" s="179">
        <v>31</v>
      </c>
      <c r="BC38" s="180"/>
      <c r="BD38" s="69"/>
      <c r="BE38" s="67">
        <v>27</v>
      </c>
      <c r="BF38" s="129" t="s">
        <v>207</v>
      </c>
      <c r="BG38" s="130" t="s">
        <v>207</v>
      </c>
      <c r="BH38" s="130" t="s">
        <v>207</v>
      </c>
      <c r="BI38" s="130" t="s">
        <v>207</v>
      </c>
      <c r="BJ38" s="130" t="s">
        <v>207</v>
      </c>
      <c r="BK38" s="130" t="s">
        <v>207</v>
      </c>
      <c r="BL38" s="131" t="s">
        <v>207</v>
      </c>
      <c r="BM38" s="179"/>
      <c r="BN38" s="180"/>
      <c r="BS38" s="40"/>
      <c r="BT38" s="41"/>
      <c r="BU38" s="42"/>
      <c r="BV38" s="43"/>
      <c r="BW38" s="43"/>
      <c r="BX38" s="43"/>
      <c r="BY38" s="43"/>
      <c r="BZ38" s="193"/>
      <c r="CA38" s="194"/>
      <c r="CB38" s="192"/>
      <c r="CC38" s="192"/>
      <c r="CD38" s="36"/>
      <c r="CE38" s="36"/>
      <c r="CF38" s="36"/>
      <c r="CG38" s="36"/>
      <c r="CH38" s="36"/>
      <c r="CI38" s="36"/>
      <c r="CJ38" s="36"/>
      <c r="CK38" s="36"/>
      <c r="CL38" s="187"/>
      <c r="CM38" s="188"/>
      <c r="CN38" s="189"/>
      <c r="CO38" s="36"/>
      <c r="CP38" s="36"/>
      <c r="CQ38" s="174" t="e">
        <f t="shared" ref="CQ38" si="1">SUM(BZ38/CL38)</f>
        <v>#DIV/0!</v>
      </c>
      <c r="CR38" s="175"/>
      <c r="CS38" s="176"/>
    </row>
    <row r="39" spans="2:97" ht="18.75" x14ac:dyDescent="0.3">
      <c r="B39" s="71"/>
      <c r="C39" s="178"/>
      <c r="D39" s="178"/>
      <c r="E39" s="178"/>
      <c r="F39" s="178"/>
      <c r="G39" s="178"/>
      <c r="H39" s="178"/>
      <c r="I39" s="178"/>
      <c r="J39" s="177"/>
      <c r="K39" s="177"/>
      <c r="L39" s="69"/>
      <c r="M39" s="71"/>
      <c r="N39" s="178"/>
      <c r="O39" s="178"/>
      <c r="P39" s="178"/>
      <c r="Q39" s="178"/>
      <c r="R39" s="178"/>
      <c r="S39" s="178"/>
      <c r="T39" s="178"/>
      <c r="U39" s="177"/>
      <c r="V39" s="177"/>
      <c r="W39" s="69"/>
      <c r="X39" s="67">
        <v>28</v>
      </c>
      <c r="Y39" s="128" t="s">
        <v>95</v>
      </c>
      <c r="Z39" s="128" t="s">
        <v>95</v>
      </c>
      <c r="AA39" s="128" t="s">
        <v>95</v>
      </c>
      <c r="AB39" s="128" t="s">
        <v>95</v>
      </c>
      <c r="AC39" s="128" t="s">
        <v>95</v>
      </c>
      <c r="AD39" s="128" t="s">
        <v>95</v>
      </c>
      <c r="AE39" s="128" t="s">
        <v>95</v>
      </c>
      <c r="AF39" s="179"/>
      <c r="AG39" s="180"/>
      <c r="AH39" s="69"/>
      <c r="AI39" s="71"/>
      <c r="AJ39" s="178"/>
      <c r="AK39" s="178"/>
      <c r="AL39" s="178"/>
      <c r="AM39" s="178"/>
      <c r="AN39" s="178"/>
      <c r="AO39" s="178"/>
      <c r="AP39" s="178"/>
      <c r="AQ39" s="177"/>
      <c r="AR39" s="177"/>
      <c r="AS39" s="69"/>
      <c r="AT39" s="67">
        <v>28</v>
      </c>
      <c r="AU39" s="128" t="s">
        <v>152</v>
      </c>
      <c r="AV39" s="128" t="s">
        <v>152</v>
      </c>
      <c r="AW39" s="128" t="s">
        <v>152</v>
      </c>
      <c r="AX39" s="128" t="s">
        <v>152</v>
      </c>
      <c r="AY39" s="128" t="s">
        <v>152</v>
      </c>
      <c r="AZ39" s="128" t="s">
        <v>152</v>
      </c>
      <c r="BA39" s="128" t="s">
        <v>152</v>
      </c>
      <c r="BB39" s="179">
        <v>12</v>
      </c>
      <c r="BC39" s="180"/>
      <c r="BD39" s="69"/>
      <c r="BE39" s="67">
        <v>28</v>
      </c>
      <c r="BF39" s="135" t="s">
        <v>208</v>
      </c>
      <c r="BG39" s="136" t="s">
        <v>208</v>
      </c>
      <c r="BH39" s="136" t="s">
        <v>208</v>
      </c>
      <c r="BI39" s="136" t="s">
        <v>208</v>
      </c>
      <c r="BJ39" s="136" t="s">
        <v>208</v>
      </c>
      <c r="BK39" s="136" t="s">
        <v>208</v>
      </c>
      <c r="BL39" s="137" t="s">
        <v>208</v>
      </c>
      <c r="BM39" s="179"/>
      <c r="BN39" s="180"/>
      <c r="BS39" s="46"/>
      <c r="BT39" s="37"/>
      <c r="BU39" s="87"/>
      <c r="BV39" s="88"/>
      <c r="BW39" s="88"/>
      <c r="BX39" s="88"/>
      <c r="BY39" s="201"/>
      <c r="BZ39" s="196"/>
      <c r="CA39" s="88"/>
      <c r="CB39" s="192"/>
      <c r="CC39" s="192"/>
      <c r="CD39" s="36"/>
      <c r="CE39" s="36"/>
      <c r="CF39" s="36"/>
      <c r="CG39" s="36"/>
      <c r="CH39" s="36"/>
      <c r="CI39" s="36"/>
      <c r="CJ39" s="196"/>
      <c r="CK39" s="196"/>
      <c r="CL39" s="196"/>
      <c r="CM39" s="196"/>
      <c r="CN39" s="196"/>
      <c r="CO39" s="36"/>
      <c r="CP39" s="36"/>
      <c r="CQ39" s="36"/>
      <c r="CR39" s="36"/>
      <c r="CS39" s="36"/>
    </row>
    <row r="40" spans="2:97" ht="18.75" x14ac:dyDescent="0.3">
      <c r="B40" s="71"/>
      <c r="C40" s="178"/>
      <c r="D40" s="178"/>
      <c r="E40" s="178"/>
      <c r="F40" s="178"/>
      <c r="G40" s="178"/>
      <c r="H40" s="178"/>
      <c r="I40" s="178"/>
      <c r="J40" s="177"/>
      <c r="K40" s="177"/>
      <c r="L40" s="69"/>
      <c r="M40" s="71"/>
      <c r="N40" s="178"/>
      <c r="O40" s="178"/>
      <c r="P40" s="178"/>
      <c r="Q40" s="178"/>
      <c r="R40" s="178"/>
      <c r="S40" s="178"/>
      <c r="T40" s="178"/>
      <c r="U40" s="177"/>
      <c r="V40" s="177"/>
      <c r="W40" s="69"/>
      <c r="X40" s="67">
        <v>29</v>
      </c>
      <c r="Y40" s="128" t="s">
        <v>96</v>
      </c>
      <c r="Z40" s="128" t="s">
        <v>96</v>
      </c>
      <c r="AA40" s="128" t="s">
        <v>96</v>
      </c>
      <c r="AB40" s="128" t="s">
        <v>96</v>
      </c>
      <c r="AC40" s="128" t="s">
        <v>96</v>
      </c>
      <c r="AD40" s="128" t="s">
        <v>96</v>
      </c>
      <c r="AE40" s="128" t="s">
        <v>96</v>
      </c>
      <c r="AF40" s="179"/>
      <c r="AG40" s="180"/>
      <c r="AH40" s="69"/>
      <c r="AI40" s="71"/>
      <c r="AJ40" s="178"/>
      <c r="AK40" s="178"/>
      <c r="AL40" s="178"/>
      <c r="AM40" s="178"/>
      <c r="AN40" s="178"/>
      <c r="AO40" s="178"/>
      <c r="AP40" s="178"/>
      <c r="AQ40" s="177"/>
      <c r="AR40" s="177"/>
      <c r="AS40" s="69"/>
      <c r="AT40" s="67">
        <v>29</v>
      </c>
      <c r="AU40" s="128" t="s">
        <v>153</v>
      </c>
      <c r="AV40" s="128" t="s">
        <v>153</v>
      </c>
      <c r="AW40" s="128" t="s">
        <v>153</v>
      </c>
      <c r="AX40" s="128" t="s">
        <v>153</v>
      </c>
      <c r="AY40" s="128" t="s">
        <v>153</v>
      </c>
      <c r="AZ40" s="128" t="s">
        <v>153</v>
      </c>
      <c r="BA40" s="128" t="s">
        <v>153</v>
      </c>
      <c r="BB40" s="179">
        <v>14</v>
      </c>
      <c r="BC40" s="180"/>
      <c r="BD40" s="69"/>
      <c r="BE40" s="67">
        <v>29</v>
      </c>
      <c r="BF40" s="129" t="s">
        <v>209</v>
      </c>
      <c r="BG40" s="130" t="s">
        <v>209</v>
      </c>
      <c r="BH40" s="130" t="s">
        <v>209</v>
      </c>
      <c r="BI40" s="130" t="s">
        <v>209</v>
      </c>
      <c r="BJ40" s="130" t="s">
        <v>209</v>
      </c>
      <c r="BK40" s="130" t="s">
        <v>209</v>
      </c>
      <c r="BL40" s="131" t="s">
        <v>209</v>
      </c>
      <c r="BM40" s="179">
        <v>23</v>
      </c>
      <c r="BN40" s="180"/>
      <c r="BS40" s="21"/>
      <c r="BT40" s="6"/>
      <c r="BU40" s="28"/>
      <c r="BV40" s="29"/>
      <c r="BW40" s="29"/>
      <c r="BX40" s="29"/>
      <c r="BY40" s="29"/>
      <c r="BZ40" s="29"/>
      <c r="CA40" s="29"/>
      <c r="CB40" s="101"/>
      <c r="CC40" s="101"/>
    </row>
    <row r="41" spans="2:97" ht="18.75" x14ac:dyDescent="0.3">
      <c r="B41" s="71"/>
      <c r="C41" s="178"/>
      <c r="D41" s="178"/>
      <c r="E41" s="178"/>
      <c r="F41" s="178"/>
      <c r="G41" s="178"/>
      <c r="H41" s="178"/>
      <c r="I41" s="178"/>
      <c r="J41" s="177"/>
      <c r="K41" s="177"/>
      <c r="L41" s="69"/>
      <c r="M41" s="71"/>
      <c r="N41" s="178"/>
      <c r="O41" s="178"/>
      <c r="P41" s="178"/>
      <c r="Q41" s="178"/>
      <c r="R41" s="178"/>
      <c r="S41" s="178"/>
      <c r="T41" s="178"/>
      <c r="U41" s="177"/>
      <c r="V41" s="177"/>
      <c r="W41" s="69"/>
      <c r="X41" s="67">
        <v>30</v>
      </c>
      <c r="Y41" s="128" t="s">
        <v>97</v>
      </c>
      <c r="Z41" s="128" t="s">
        <v>97</v>
      </c>
      <c r="AA41" s="128" t="s">
        <v>97</v>
      </c>
      <c r="AB41" s="128" t="s">
        <v>97</v>
      </c>
      <c r="AC41" s="128" t="s">
        <v>97</v>
      </c>
      <c r="AD41" s="128" t="s">
        <v>97</v>
      </c>
      <c r="AE41" s="128" t="s">
        <v>97</v>
      </c>
      <c r="AF41" s="179"/>
      <c r="AG41" s="180"/>
      <c r="AH41" s="69"/>
      <c r="AI41" s="71"/>
      <c r="AJ41" s="178"/>
      <c r="AK41" s="178"/>
      <c r="AL41" s="178"/>
      <c r="AM41" s="178"/>
      <c r="AN41" s="178"/>
      <c r="AO41" s="178"/>
      <c r="AP41" s="178"/>
      <c r="AQ41" s="177"/>
      <c r="AR41" s="177"/>
      <c r="AS41" s="69"/>
      <c r="AT41" s="67">
        <v>30</v>
      </c>
      <c r="AU41" s="128" t="s">
        <v>154</v>
      </c>
      <c r="AV41" s="128" t="s">
        <v>154</v>
      </c>
      <c r="AW41" s="128" t="s">
        <v>154</v>
      </c>
      <c r="AX41" s="128" t="s">
        <v>154</v>
      </c>
      <c r="AY41" s="128" t="s">
        <v>154</v>
      </c>
      <c r="AZ41" s="128" t="s">
        <v>154</v>
      </c>
      <c r="BA41" s="128" t="s">
        <v>154</v>
      </c>
      <c r="BB41" s="179"/>
      <c r="BC41" s="180"/>
      <c r="BD41" s="69"/>
      <c r="BE41" s="67">
        <v>30</v>
      </c>
      <c r="BF41" s="135" t="s">
        <v>210</v>
      </c>
      <c r="BG41" s="136" t="s">
        <v>210</v>
      </c>
      <c r="BH41" s="136" t="s">
        <v>210</v>
      </c>
      <c r="BI41" s="136" t="s">
        <v>210</v>
      </c>
      <c r="BJ41" s="136" t="s">
        <v>210</v>
      </c>
      <c r="BK41" s="136" t="s">
        <v>210</v>
      </c>
      <c r="BL41" s="137" t="s">
        <v>210</v>
      </c>
      <c r="BM41" s="179"/>
      <c r="BN41" s="180"/>
      <c r="BS41" s="21"/>
      <c r="BT41" s="6"/>
      <c r="BU41" s="28"/>
      <c r="BV41" s="29"/>
      <c r="BW41" s="29"/>
      <c r="BX41" s="29"/>
      <c r="BY41" s="29"/>
      <c r="BZ41" s="29"/>
      <c r="CA41" s="29"/>
      <c r="CB41" s="101"/>
      <c r="CC41" s="101"/>
    </row>
    <row r="42" spans="2:97" ht="18.75" x14ac:dyDescent="0.3">
      <c r="B42" s="71"/>
      <c r="C42" s="178"/>
      <c r="D42" s="178"/>
      <c r="E42" s="178"/>
      <c r="F42" s="178"/>
      <c r="G42" s="178"/>
      <c r="H42" s="178"/>
      <c r="I42" s="178"/>
      <c r="J42" s="177"/>
      <c r="K42" s="177"/>
      <c r="L42" s="69"/>
      <c r="M42" s="71"/>
      <c r="N42" s="178"/>
      <c r="O42" s="178"/>
      <c r="P42" s="178"/>
      <c r="Q42" s="178"/>
      <c r="R42" s="178"/>
      <c r="S42" s="178"/>
      <c r="T42" s="178"/>
      <c r="U42" s="177"/>
      <c r="V42" s="177"/>
      <c r="W42" s="69"/>
      <c r="X42" s="67">
        <v>31</v>
      </c>
      <c r="Y42" s="128" t="s">
        <v>98</v>
      </c>
      <c r="Z42" s="128" t="s">
        <v>98</v>
      </c>
      <c r="AA42" s="128" t="s">
        <v>98</v>
      </c>
      <c r="AB42" s="128" t="s">
        <v>98</v>
      </c>
      <c r="AC42" s="128" t="s">
        <v>98</v>
      </c>
      <c r="AD42" s="128" t="s">
        <v>98</v>
      </c>
      <c r="AE42" s="128" t="s">
        <v>98</v>
      </c>
      <c r="AF42" s="179"/>
      <c r="AG42" s="180"/>
      <c r="AH42" s="69"/>
      <c r="AI42" s="71"/>
      <c r="AJ42" s="178"/>
      <c r="AK42" s="178"/>
      <c r="AL42" s="178"/>
      <c r="AM42" s="178"/>
      <c r="AN42" s="178"/>
      <c r="AO42" s="178"/>
      <c r="AP42" s="178"/>
      <c r="AQ42" s="177"/>
      <c r="AR42" s="177"/>
      <c r="AS42" s="69"/>
      <c r="AT42" s="67">
        <v>31</v>
      </c>
      <c r="AU42" s="128" t="s">
        <v>155</v>
      </c>
      <c r="AV42" s="128" t="s">
        <v>155</v>
      </c>
      <c r="AW42" s="128" t="s">
        <v>155</v>
      </c>
      <c r="AX42" s="128" t="s">
        <v>155</v>
      </c>
      <c r="AY42" s="128" t="s">
        <v>155</v>
      </c>
      <c r="AZ42" s="128" t="s">
        <v>155</v>
      </c>
      <c r="BA42" s="128" t="s">
        <v>155</v>
      </c>
      <c r="BB42" s="179">
        <v>1</v>
      </c>
      <c r="BC42" s="180"/>
      <c r="BD42" s="69"/>
      <c r="BE42" s="67">
        <v>31</v>
      </c>
      <c r="BF42" s="129" t="s">
        <v>211</v>
      </c>
      <c r="BG42" s="130" t="s">
        <v>211</v>
      </c>
      <c r="BH42" s="130" t="s">
        <v>211</v>
      </c>
      <c r="BI42" s="130" t="s">
        <v>211</v>
      </c>
      <c r="BJ42" s="130" t="s">
        <v>211</v>
      </c>
      <c r="BK42" s="130" t="s">
        <v>211</v>
      </c>
      <c r="BL42" s="131" t="s">
        <v>211</v>
      </c>
      <c r="BM42" s="179"/>
      <c r="BN42" s="180"/>
      <c r="BS42" s="21"/>
      <c r="BT42" s="6"/>
      <c r="BU42" s="28"/>
      <c r="BV42" s="29"/>
      <c r="BW42" s="29"/>
      <c r="BX42" s="29"/>
      <c r="BY42" s="29"/>
      <c r="BZ42" s="29"/>
      <c r="CA42" s="29"/>
      <c r="CB42" s="101"/>
      <c r="CC42" s="101"/>
    </row>
    <row r="43" spans="2:97" ht="18.75" x14ac:dyDescent="0.3">
      <c r="B43" s="71"/>
      <c r="C43" s="178"/>
      <c r="D43" s="178"/>
      <c r="E43" s="178"/>
      <c r="F43" s="178"/>
      <c r="G43" s="178"/>
      <c r="H43" s="178"/>
      <c r="I43" s="178"/>
      <c r="J43" s="177"/>
      <c r="K43" s="177"/>
      <c r="L43" s="69"/>
      <c r="M43" s="71"/>
      <c r="N43" s="178"/>
      <c r="O43" s="178"/>
      <c r="P43" s="178"/>
      <c r="Q43" s="178"/>
      <c r="R43" s="178"/>
      <c r="S43" s="178"/>
      <c r="T43" s="178"/>
      <c r="U43" s="177"/>
      <c r="V43" s="177"/>
      <c r="W43" s="69"/>
      <c r="X43" s="71"/>
      <c r="Y43" s="178"/>
      <c r="Z43" s="178"/>
      <c r="AA43" s="178"/>
      <c r="AB43" s="178"/>
      <c r="AC43" s="178"/>
      <c r="AD43" s="178"/>
      <c r="AE43" s="178"/>
      <c r="AF43" s="177"/>
      <c r="AG43" s="177"/>
      <c r="AH43" s="69"/>
      <c r="AI43" s="71"/>
      <c r="AJ43" s="178"/>
      <c r="AK43" s="178"/>
      <c r="AL43" s="178"/>
      <c r="AM43" s="178"/>
      <c r="AN43" s="178"/>
      <c r="AO43" s="178"/>
      <c r="AP43" s="178"/>
      <c r="AQ43" s="177"/>
      <c r="AR43" s="177"/>
      <c r="AS43" s="69"/>
      <c r="AT43" s="67">
        <v>32</v>
      </c>
      <c r="AU43" s="128" t="s">
        <v>156</v>
      </c>
      <c r="AV43" s="128" t="s">
        <v>156</v>
      </c>
      <c r="AW43" s="128" t="s">
        <v>156</v>
      </c>
      <c r="AX43" s="128" t="s">
        <v>156</v>
      </c>
      <c r="AY43" s="128" t="s">
        <v>156</v>
      </c>
      <c r="AZ43" s="128" t="s">
        <v>156</v>
      </c>
      <c r="BA43" s="128" t="s">
        <v>156</v>
      </c>
      <c r="BB43" s="179"/>
      <c r="BC43" s="180"/>
      <c r="BD43" s="69"/>
      <c r="BE43" s="67">
        <v>32</v>
      </c>
      <c r="BF43" s="135" t="s">
        <v>212</v>
      </c>
      <c r="BG43" s="136" t="s">
        <v>212</v>
      </c>
      <c r="BH43" s="136" t="s">
        <v>212</v>
      </c>
      <c r="BI43" s="136" t="s">
        <v>212</v>
      </c>
      <c r="BJ43" s="136" t="s">
        <v>212</v>
      </c>
      <c r="BK43" s="136" t="s">
        <v>212</v>
      </c>
      <c r="BL43" s="137" t="s">
        <v>212</v>
      </c>
      <c r="BM43" s="179">
        <v>6</v>
      </c>
      <c r="BN43" s="180"/>
      <c r="BS43" s="21"/>
      <c r="BT43" s="6"/>
      <c r="BU43" s="28"/>
      <c r="BV43" s="29"/>
      <c r="BW43" s="29"/>
      <c r="BX43" s="29"/>
      <c r="BY43" s="29"/>
      <c r="BZ43" s="29"/>
      <c r="CA43" s="29"/>
      <c r="CB43" s="101"/>
      <c r="CC43" s="101"/>
    </row>
    <row r="44" spans="2:97" x14ac:dyDescent="0.25">
      <c r="B44" s="71"/>
      <c r="C44" s="178"/>
      <c r="D44" s="178"/>
      <c r="E44" s="178"/>
      <c r="F44" s="178"/>
      <c r="G44" s="178"/>
      <c r="H44" s="178"/>
      <c r="I44" s="178"/>
      <c r="J44" s="177"/>
      <c r="K44" s="177"/>
      <c r="L44" s="69"/>
      <c r="M44" s="71"/>
      <c r="N44" s="178"/>
      <c r="O44" s="178"/>
      <c r="P44" s="178"/>
      <c r="Q44" s="178"/>
      <c r="R44" s="178"/>
      <c r="S44" s="178"/>
      <c r="T44" s="178"/>
      <c r="U44" s="177"/>
      <c r="V44" s="177"/>
      <c r="W44" s="69"/>
      <c r="X44" s="71"/>
      <c r="Y44" s="178"/>
      <c r="Z44" s="178"/>
      <c r="AA44" s="178"/>
      <c r="AB44" s="178"/>
      <c r="AC44" s="178"/>
      <c r="AD44" s="178"/>
      <c r="AE44" s="178"/>
      <c r="AF44" s="177"/>
      <c r="AG44" s="177"/>
      <c r="AH44" s="69"/>
      <c r="AI44" s="71"/>
      <c r="AJ44" s="178"/>
      <c r="AK44" s="178"/>
      <c r="AL44" s="178"/>
      <c r="AM44" s="178"/>
      <c r="AN44" s="178"/>
      <c r="AO44" s="178"/>
      <c r="AP44" s="178"/>
      <c r="AQ44" s="177"/>
      <c r="AR44" s="177"/>
      <c r="AS44" s="69"/>
      <c r="AT44" s="67">
        <v>33</v>
      </c>
      <c r="AU44" s="128" t="s">
        <v>157</v>
      </c>
      <c r="AV44" s="128" t="s">
        <v>157</v>
      </c>
      <c r="AW44" s="128" t="s">
        <v>157</v>
      </c>
      <c r="AX44" s="128" t="s">
        <v>157</v>
      </c>
      <c r="AY44" s="128" t="s">
        <v>157</v>
      </c>
      <c r="AZ44" s="128" t="s">
        <v>157</v>
      </c>
      <c r="BA44" s="128" t="s">
        <v>157</v>
      </c>
      <c r="BB44" s="179"/>
      <c r="BC44" s="180"/>
      <c r="BD44" s="69"/>
      <c r="BE44" s="67">
        <v>33</v>
      </c>
      <c r="BF44" s="129" t="s">
        <v>213</v>
      </c>
      <c r="BG44" s="130" t="s">
        <v>213</v>
      </c>
      <c r="BH44" s="130" t="s">
        <v>213</v>
      </c>
      <c r="BI44" s="130" t="s">
        <v>213</v>
      </c>
      <c r="BJ44" s="130" t="s">
        <v>213</v>
      </c>
      <c r="BK44" s="130" t="s">
        <v>213</v>
      </c>
      <c r="BL44" s="131" t="s">
        <v>213</v>
      </c>
      <c r="BM44" s="179"/>
      <c r="BN44" s="180"/>
    </row>
    <row r="45" spans="2:97" x14ac:dyDescent="0.25">
      <c r="B45" s="71"/>
      <c r="C45" s="178"/>
      <c r="D45" s="178"/>
      <c r="E45" s="178"/>
      <c r="F45" s="178"/>
      <c r="G45" s="178"/>
      <c r="H45" s="178"/>
      <c r="I45" s="178"/>
      <c r="J45" s="177"/>
      <c r="K45" s="177"/>
      <c r="L45" s="69"/>
      <c r="M45" s="71"/>
      <c r="N45" s="178"/>
      <c r="O45" s="178"/>
      <c r="P45" s="178"/>
      <c r="Q45" s="178"/>
      <c r="R45" s="178"/>
      <c r="S45" s="178"/>
      <c r="T45" s="178"/>
      <c r="U45" s="177"/>
      <c r="V45" s="177"/>
      <c r="W45" s="69"/>
      <c r="X45" s="71"/>
      <c r="Y45" s="178"/>
      <c r="Z45" s="178"/>
      <c r="AA45" s="178"/>
      <c r="AB45" s="178"/>
      <c r="AC45" s="178"/>
      <c r="AD45" s="178"/>
      <c r="AE45" s="178"/>
      <c r="AF45" s="177"/>
      <c r="AG45" s="177"/>
      <c r="AH45" s="69"/>
      <c r="AI45" s="71"/>
      <c r="AJ45" s="178"/>
      <c r="AK45" s="178"/>
      <c r="AL45" s="178"/>
      <c r="AM45" s="178"/>
      <c r="AN45" s="178"/>
      <c r="AO45" s="178"/>
      <c r="AP45" s="178"/>
      <c r="AQ45" s="177"/>
      <c r="AR45" s="177"/>
      <c r="AS45" s="69"/>
      <c r="AT45" s="67">
        <v>34</v>
      </c>
      <c r="AU45" s="128" t="s">
        <v>158</v>
      </c>
      <c r="AV45" s="128" t="s">
        <v>158</v>
      </c>
      <c r="AW45" s="128" t="s">
        <v>158</v>
      </c>
      <c r="AX45" s="128" t="s">
        <v>158</v>
      </c>
      <c r="AY45" s="128" t="s">
        <v>158</v>
      </c>
      <c r="AZ45" s="128" t="s">
        <v>158</v>
      </c>
      <c r="BA45" s="128" t="s">
        <v>158</v>
      </c>
      <c r="BB45" s="179">
        <v>4</v>
      </c>
      <c r="BC45" s="180"/>
      <c r="BD45" s="69"/>
      <c r="BE45" s="67">
        <v>34</v>
      </c>
      <c r="BF45" s="135" t="s">
        <v>214</v>
      </c>
      <c r="BG45" s="136" t="s">
        <v>214</v>
      </c>
      <c r="BH45" s="136" t="s">
        <v>214</v>
      </c>
      <c r="BI45" s="136" t="s">
        <v>214</v>
      </c>
      <c r="BJ45" s="136" t="s">
        <v>214</v>
      </c>
      <c r="BK45" s="136" t="s">
        <v>214</v>
      </c>
      <c r="BL45" s="137" t="s">
        <v>214</v>
      </c>
      <c r="BM45" s="179"/>
      <c r="BN45" s="180"/>
    </row>
    <row r="46" spans="2:97" x14ac:dyDescent="0.25">
      <c r="B46" s="71"/>
      <c r="C46" s="178"/>
      <c r="D46" s="178"/>
      <c r="E46" s="178"/>
      <c r="F46" s="178"/>
      <c r="G46" s="178"/>
      <c r="H46" s="178"/>
      <c r="I46" s="178"/>
      <c r="J46" s="177"/>
      <c r="K46" s="177"/>
      <c r="L46" s="69"/>
      <c r="M46" s="71"/>
      <c r="N46" s="178"/>
      <c r="O46" s="178"/>
      <c r="P46" s="178"/>
      <c r="Q46" s="178"/>
      <c r="R46" s="178"/>
      <c r="S46" s="178"/>
      <c r="T46" s="178"/>
      <c r="U46" s="177"/>
      <c r="V46" s="177"/>
      <c r="W46" s="69"/>
      <c r="X46" s="71"/>
      <c r="Y46" s="178"/>
      <c r="Z46" s="178"/>
      <c r="AA46" s="178"/>
      <c r="AB46" s="178"/>
      <c r="AC46" s="178"/>
      <c r="AD46" s="178"/>
      <c r="AE46" s="178"/>
      <c r="AF46" s="177"/>
      <c r="AG46" s="177"/>
      <c r="AH46" s="69"/>
      <c r="AI46" s="71"/>
      <c r="AJ46" s="178"/>
      <c r="AK46" s="178"/>
      <c r="AL46" s="178"/>
      <c r="AM46" s="178"/>
      <c r="AN46" s="178"/>
      <c r="AO46" s="178"/>
      <c r="AP46" s="178"/>
      <c r="AQ46" s="177"/>
      <c r="AR46" s="177"/>
      <c r="AS46" s="69"/>
      <c r="AT46" s="67">
        <v>35</v>
      </c>
      <c r="AU46" s="128" t="s">
        <v>159</v>
      </c>
      <c r="AV46" s="128" t="s">
        <v>159</v>
      </c>
      <c r="AW46" s="128" t="s">
        <v>159</v>
      </c>
      <c r="AX46" s="128" t="s">
        <v>159</v>
      </c>
      <c r="AY46" s="128" t="s">
        <v>159</v>
      </c>
      <c r="AZ46" s="128" t="s">
        <v>159</v>
      </c>
      <c r="BA46" s="128" t="s">
        <v>159</v>
      </c>
      <c r="BB46" s="179"/>
      <c r="BC46" s="180"/>
      <c r="BD46" s="69"/>
      <c r="BE46" s="67">
        <v>35</v>
      </c>
      <c r="BF46" s="129" t="s">
        <v>215</v>
      </c>
      <c r="BG46" s="130" t="s">
        <v>215</v>
      </c>
      <c r="BH46" s="130" t="s">
        <v>215</v>
      </c>
      <c r="BI46" s="130" t="s">
        <v>215</v>
      </c>
      <c r="BJ46" s="130" t="s">
        <v>215</v>
      </c>
      <c r="BK46" s="130" t="s">
        <v>215</v>
      </c>
      <c r="BL46" s="131" t="s">
        <v>215</v>
      </c>
      <c r="BM46" s="179"/>
      <c r="BN46" s="180"/>
      <c r="BV46" s="26"/>
    </row>
    <row r="47" spans="2:97" x14ac:dyDescent="0.25">
      <c r="B47" s="71"/>
      <c r="C47" s="178"/>
      <c r="D47" s="178"/>
      <c r="E47" s="178"/>
      <c r="F47" s="178"/>
      <c r="G47" s="178"/>
      <c r="H47" s="178"/>
      <c r="I47" s="178"/>
      <c r="J47" s="177"/>
      <c r="K47" s="177"/>
      <c r="L47" s="69"/>
      <c r="M47" s="71"/>
      <c r="N47" s="178"/>
      <c r="O47" s="178"/>
      <c r="P47" s="178"/>
      <c r="Q47" s="178"/>
      <c r="R47" s="178"/>
      <c r="S47" s="178"/>
      <c r="T47" s="178"/>
      <c r="U47" s="177"/>
      <c r="V47" s="177"/>
      <c r="W47" s="69"/>
      <c r="X47" s="71"/>
      <c r="Y47" s="178"/>
      <c r="Z47" s="178"/>
      <c r="AA47" s="178"/>
      <c r="AB47" s="178"/>
      <c r="AC47" s="178"/>
      <c r="AD47" s="178"/>
      <c r="AE47" s="178"/>
      <c r="AF47" s="177"/>
      <c r="AG47" s="177"/>
      <c r="AH47" s="69"/>
      <c r="AI47" s="71"/>
      <c r="AJ47" s="178"/>
      <c r="AK47" s="178"/>
      <c r="AL47" s="178"/>
      <c r="AM47" s="178"/>
      <c r="AN47" s="178"/>
      <c r="AO47" s="178"/>
      <c r="AP47" s="178"/>
      <c r="AQ47" s="177"/>
      <c r="AR47" s="177"/>
      <c r="AS47" s="69"/>
      <c r="AT47" s="67">
        <v>36</v>
      </c>
      <c r="AU47" s="128" t="s">
        <v>160</v>
      </c>
      <c r="AV47" s="128" t="s">
        <v>160</v>
      </c>
      <c r="AW47" s="128" t="s">
        <v>160</v>
      </c>
      <c r="AX47" s="128" t="s">
        <v>160</v>
      </c>
      <c r="AY47" s="128" t="s">
        <v>160</v>
      </c>
      <c r="AZ47" s="128" t="s">
        <v>160</v>
      </c>
      <c r="BA47" s="128" t="s">
        <v>160</v>
      </c>
      <c r="BB47" s="179">
        <v>3</v>
      </c>
      <c r="BC47" s="180"/>
      <c r="BD47" s="69"/>
      <c r="BE47" s="67">
        <v>36</v>
      </c>
      <c r="BF47" s="135" t="s">
        <v>216</v>
      </c>
      <c r="BG47" s="136" t="s">
        <v>216</v>
      </c>
      <c r="BH47" s="136" t="s">
        <v>216</v>
      </c>
      <c r="BI47" s="136" t="s">
        <v>216</v>
      </c>
      <c r="BJ47" s="136" t="s">
        <v>216</v>
      </c>
      <c r="BK47" s="136" t="s">
        <v>216</v>
      </c>
      <c r="BL47" s="137" t="s">
        <v>216</v>
      </c>
      <c r="BM47" s="179">
        <v>3</v>
      </c>
      <c r="BN47" s="180"/>
      <c r="BV47" s="26"/>
    </row>
    <row r="48" spans="2:97" x14ac:dyDescent="0.25">
      <c r="B48" s="71"/>
      <c r="C48" s="178"/>
      <c r="D48" s="178"/>
      <c r="E48" s="178"/>
      <c r="F48" s="178"/>
      <c r="G48" s="178"/>
      <c r="H48" s="178"/>
      <c r="I48" s="178"/>
      <c r="J48" s="177"/>
      <c r="K48" s="177"/>
      <c r="L48" s="69"/>
      <c r="M48" s="71"/>
      <c r="N48" s="178"/>
      <c r="O48" s="178"/>
      <c r="P48" s="178"/>
      <c r="Q48" s="178"/>
      <c r="R48" s="178"/>
      <c r="S48" s="178"/>
      <c r="T48" s="178"/>
      <c r="U48" s="177"/>
      <c r="V48" s="177"/>
      <c r="W48" s="69"/>
      <c r="X48" s="71"/>
      <c r="Y48" s="178"/>
      <c r="Z48" s="178"/>
      <c r="AA48" s="178"/>
      <c r="AB48" s="178"/>
      <c r="AC48" s="178"/>
      <c r="AD48" s="178"/>
      <c r="AE48" s="178"/>
      <c r="AF48" s="177"/>
      <c r="AG48" s="177"/>
      <c r="AH48" s="69"/>
      <c r="AI48" s="71"/>
      <c r="AJ48" s="178"/>
      <c r="AK48" s="178"/>
      <c r="AL48" s="178"/>
      <c r="AM48" s="178"/>
      <c r="AN48" s="178"/>
      <c r="AO48" s="178"/>
      <c r="AP48" s="178"/>
      <c r="AQ48" s="177"/>
      <c r="AR48" s="177"/>
      <c r="AS48" s="69"/>
      <c r="AT48" s="67">
        <v>37</v>
      </c>
      <c r="AU48" s="128" t="s">
        <v>161</v>
      </c>
      <c r="AV48" s="128" t="s">
        <v>161</v>
      </c>
      <c r="AW48" s="128" t="s">
        <v>161</v>
      </c>
      <c r="AX48" s="128" t="s">
        <v>161</v>
      </c>
      <c r="AY48" s="128" t="s">
        <v>161</v>
      </c>
      <c r="AZ48" s="128" t="s">
        <v>161</v>
      </c>
      <c r="BA48" s="128" t="s">
        <v>161</v>
      </c>
      <c r="BB48" s="179">
        <v>14</v>
      </c>
      <c r="BC48" s="180"/>
      <c r="BD48" s="69"/>
      <c r="BE48" s="67">
        <v>37</v>
      </c>
      <c r="BF48" s="129" t="s">
        <v>217</v>
      </c>
      <c r="BG48" s="130" t="s">
        <v>217</v>
      </c>
      <c r="BH48" s="130" t="s">
        <v>217</v>
      </c>
      <c r="BI48" s="130" t="s">
        <v>217</v>
      </c>
      <c r="BJ48" s="130" t="s">
        <v>217</v>
      </c>
      <c r="BK48" s="130" t="s">
        <v>217</v>
      </c>
      <c r="BL48" s="131" t="s">
        <v>217</v>
      </c>
      <c r="BM48" s="179">
        <v>1</v>
      </c>
      <c r="BN48" s="180"/>
      <c r="BV48" s="26"/>
    </row>
    <row r="49" spans="2:80" x14ac:dyDescent="0.25">
      <c r="B49" s="71"/>
      <c r="C49" s="178"/>
      <c r="D49" s="178"/>
      <c r="E49" s="178"/>
      <c r="F49" s="178"/>
      <c r="G49" s="178"/>
      <c r="H49" s="178"/>
      <c r="I49" s="178"/>
      <c r="J49" s="177"/>
      <c r="K49" s="177"/>
      <c r="L49" s="69"/>
      <c r="M49" s="71"/>
      <c r="N49" s="178"/>
      <c r="O49" s="178"/>
      <c r="P49" s="178"/>
      <c r="Q49" s="178"/>
      <c r="R49" s="178"/>
      <c r="S49" s="178"/>
      <c r="T49" s="178"/>
      <c r="U49" s="177"/>
      <c r="V49" s="177"/>
      <c r="W49" s="69"/>
      <c r="X49" s="71"/>
      <c r="Y49" s="178"/>
      <c r="Z49" s="178"/>
      <c r="AA49" s="178"/>
      <c r="AB49" s="178"/>
      <c r="AC49" s="178"/>
      <c r="AD49" s="178"/>
      <c r="AE49" s="178"/>
      <c r="AF49" s="177"/>
      <c r="AG49" s="177"/>
      <c r="AH49" s="69"/>
      <c r="AI49" s="71"/>
      <c r="AJ49" s="178"/>
      <c r="AK49" s="178"/>
      <c r="AL49" s="178"/>
      <c r="AM49" s="178"/>
      <c r="AN49" s="178"/>
      <c r="AO49" s="178"/>
      <c r="AP49" s="178"/>
      <c r="AQ49" s="177"/>
      <c r="AR49" s="177"/>
      <c r="AS49" s="69"/>
      <c r="AT49" s="67">
        <v>38</v>
      </c>
      <c r="AU49" s="128" t="s">
        <v>162</v>
      </c>
      <c r="AV49" s="128" t="s">
        <v>162</v>
      </c>
      <c r="AW49" s="128" t="s">
        <v>162</v>
      </c>
      <c r="AX49" s="128" t="s">
        <v>162</v>
      </c>
      <c r="AY49" s="128" t="s">
        <v>162</v>
      </c>
      <c r="AZ49" s="128" t="s">
        <v>162</v>
      </c>
      <c r="BA49" s="128" t="s">
        <v>162</v>
      </c>
      <c r="BB49" s="179"/>
      <c r="BC49" s="180"/>
      <c r="BD49" s="69"/>
      <c r="BE49" s="67">
        <v>38</v>
      </c>
      <c r="BF49" s="135" t="s">
        <v>218</v>
      </c>
      <c r="BG49" s="136" t="s">
        <v>218</v>
      </c>
      <c r="BH49" s="136" t="s">
        <v>218</v>
      </c>
      <c r="BI49" s="136" t="s">
        <v>218</v>
      </c>
      <c r="BJ49" s="136" t="s">
        <v>218</v>
      </c>
      <c r="BK49" s="136" t="s">
        <v>218</v>
      </c>
      <c r="BL49" s="137" t="s">
        <v>218</v>
      </c>
      <c r="BM49" s="179"/>
      <c r="BN49" s="180"/>
    </row>
    <row r="50" spans="2:80" x14ac:dyDescent="0.25">
      <c r="B50" s="71"/>
      <c r="C50" s="178"/>
      <c r="D50" s="178"/>
      <c r="E50" s="178"/>
      <c r="F50" s="178"/>
      <c r="G50" s="178"/>
      <c r="H50" s="178"/>
      <c r="I50" s="178"/>
      <c r="J50" s="177"/>
      <c r="K50" s="177"/>
      <c r="L50" s="69"/>
      <c r="M50" s="71"/>
      <c r="N50" s="178"/>
      <c r="O50" s="178"/>
      <c r="P50" s="178"/>
      <c r="Q50" s="178"/>
      <c r="R50" s="178"/>
      <c r="S50" s="178"/>
      <c r="T50" s="178"/>
      <c r="U50" s="177"/>
      <c r="V50" s="177"/>
      <c r="W50" s="69"/>
      <c r="X50" s="71"/>
      <c r="Y50" s="178"/>
      <c r="Z50" s="178"/>
      <c r="AA50" s="178"/>
      <c r="AB50" s="178"/>
      <c r="AC50" s="178"/>
      <c r="AD50" s="178"/>
      <c r="AE50" s="178"/>
      <c r="AF50" s="177"/>
      <c r="AG50" s="177"/>
      <c r="AH50" s="69"/>
      <c r="AI50" s="71"/>
      <c r="AJ50" s="178"/>
      <c r="AK50" s="178"/>
      <c r="AL50" s="178"/>
      <c r="AM50" s="178"/>
      <c r="AN50" s="178"/>
      <c r="AO50" s="178"/>
      <c r="AP50" s="178"/>
      <c r="AQ50" s="177"/>
      <c r="AR50" s="177"/>
      <c r="AS50" s="69"/>
      <c r="AT50" s="67">
        <v>39</v>
      </c>
      <c r="AU50" s="128" t="s">
        <v>163</v>
      </c>
      <c r="AV50" s="128" t="s">
        <v>163</v>
      </c>
      <c r="AW50" s="128" t="s">
        <v>163</v>
      </c>
      <c r="AX50" s="128" t="s">
        <v>163</v>
      </c>
      <c r="AY50" s="128" t="s">
        <v>163</v>
      </c>
      <c r="AZ50" s="128" t="s">
        <v>163</v>
      </c>
      <c r="BA50" s="128" t="s">
        <v>163</v>
      </c>
      <c r="BB50" s="179">
        <v>1</v>
      </c>
      <c r="BC50" s="180"/>
      <c r="BD50" s="69"/>
      <c r="BE50" s="67">
        <v>39</v>
      </c>
      <c r="BF50" s="129" t="s">
        <v>219</v>
      </c>
      <c r="BG50" s="130" t="s">
        <v>219</v>
      </c>
      <c r="BH50" s="130" t="s">
        <v>219</v>
      </c>
      <c r="BI50" s="130" t="s">
        <v>219</v>
      </c>
      <c r="BJ50" s="130" t="s">
        <v>219</v>
      </c>
      <c r="BK50" s="130" t="s">
        <v>219</v>
      </c>
      <c r="BL50" s="131" t="s">
        <v>219</v>
      </c>
      <c r="BM50" s="179"/>
      <c r="BN50" s="180"/>
      <c r="BV50" s="98"/>
      <c r="BW50" s="98"/>
    </row>
    <row r="51" spans="2:80" x14ac:dyDescent="0.25">
      <c r="B51" s="71"/>
      <c r="C51" s="178"/>
      <c r="D51" s="178"/>
      <c r="E51" s="178"/>
      <c r="F51" s="178"/>
      <c r="G51" s="178"/>
      <c r="H51" s="178"/>
      <c r="I51" s="178"/>
      <c r="J51" s="177"/>
      <c r="K51" s="177"/>
      <c r="L51" s="69"/>
      <c r="M51" s="71"/>
      <c r="N51" s="178"/>
      <c r="O51" s="178"/>
      <c r="P51" s="178"/>
      <c r="Q51" s="178"/>
      <c r="R51" s="178"/>
      <c r="S51" s="178"/>
      <c r="T51" s="178"/>
      <c r="U51" s="177"/>
      <c r="V51" s="177"/>
      <c r="W51" s="69"/>
      <c r="X51" s="71"/>
      <c r="Y51" s="178"/>
      <c r="Z51" s="178"/>
      <c r="AA51" s="178"/>
      <c r="AB51" s="178"/>
      <c r="AC51" s="178"/>
      <c r="AD51" s="178"/>
      <c r="AE51" s="178"/>
      <c r="AF51" s="177"/>
      <c r="AG51" s="177"/>
      <c r="AH51" s="69"/>
      <c r="AI51" s="71"/>
      <c r="AJ51" s="178"/>
      <c r="AK51" s="178"/>
      <c r="AL51" s="178"/>
      <c r="AM51" s="178"/>
      <c r="AN51" s="178"/>
      <c r="AO51" s="178"/>
      <c r="AP51" s="178"/>
      <c r="AQ51" s="177"/>
      <c r="AR51" s="177"/>
      <c r="AS51" s="69"/>
      <c r="AT51" s="67">
        <v>40</v>
      </c>
      <c r="AU51" s="128" t="s">
        <v>164</v>
      </c>
      <c r="AV51" s="128" t="s">
        <v>164</v>
      </c>
      <c r="AW51" s="128" t="s">
        <v>164</v>
      </c>
      <c r="AX51" s="128" t="s">
        <v>164</v>
      </c>
      <c r="AY51" s="128" t="s">
        <v>164</v>
      </c>
      <c r="AZ51" s="128" t="s">
        <v>164</v>
      </c>
      <c r="BA51" s="128" t="s">
        <v>164</v>
      </c>
      <c r="BB51" s="179"/>
      <c r="BC51" s="180"/>
      <c r="BD51" s="69"/>
      <c r="BE51" s="67">
        <v>40</v>
      </c>
      <c r="BF51" s="135" t="s">
        <v>220</v>
      </c>
      <c r="BG51" s="136" t="s">
        <v>220</v>
      </c>
      <c r="BH51" s="136" t="s">
        <v>220</v>
      </c>
      <c r="BI51" s="136" t="s">
        <v>220</v>
      </c>
      <c r="BJ51" s="136" t="s">
        <v>220</v>
      </c>
      <c r="BK51" s="136" t="s">
        <v>220</v>
      </c>
      <c r="BL51" s="137" t="s">
        <v>220</v>
      </c>
      <c r="BM51" s="179">
        <v>2</v>
      </c>
      <c r="BN51" s="180"/>
    </row>
    <row r="52" spans="2:80" x14ac:dyDescent="0.25">
      <c r="B52" s="71"/>
      <c r="C52" s="178"/>
      <c r="D52" s="178"/>
      <c r="E52" s="178"/>
      <c r="F52" s="178"/>
      <c r="G52" s="178"/>
      <c r="H52" s="178"/>
      <c r="I52" s="178"/>
      <c r="J52" s="177"/>
      <c r="K52" s="177"/>
      <c r="L52" s="69"/>
      <c r="M52" s="71"/>
      <c r="N52" s="178"/>
      <c r="O52" s="178"/>
      <c r="P52" s="178"/>
      <c r="Q52" s="178"/>
      <c r="R52" s="178"/>
      <c r="S52" s="178"/>
      <c r="T52" s="178"/>
      <c r="U52" s="177"/>
      <c r="V52" s="177"/>
      <c r="W52" s="69"/>
      <c r="X52" s="71"/>
      <c r="Y52" s="178"/>
      <c r="Z52" s="178"/>
      <c r="AA52" s="178"/>
      <c r="AB52" s="178"/>
      <c r="AC52" s="178"/>
      <c r="AD52" s="178"/>
      <c r="AE52" s="178"/>
      <c r="AF52" s="177"/>
      <c r="AG52" s="177"/>
      <c r="AH52" s="69"/>
      <c r="AI52" s="71"/>
      <c r="AJ52" s="178"/>
      <c r="AK52" s="178"/>
      <c r="AL52" s="178"/>
      <c r="AM52" s="178"/>
      <c r="AN52" s="178"/>
      <c r="AO52" s="178"/>
      <c r="AP52" s="178"/>
      <c r="AQ52" s="177"/>
      <c r="AR52" s="177"/>
      <c r="AS52" s="69"/>
      <c r="AT52" s="67">
        <v>41</v>
      </c>
      <c r="AU52" s="128" t="s">
        <v>165</v>
      </c>
      <c r="AV52" s="128" t="s">
        <v>165</v>
      </c>
      <c r="AW52" s="128" t="s">
        <v>165</v>
      </c>
      <c r="AX52" s="128" t="s">
        <v>165</v>
      </c>
      <c r="AY52" s="128" t="s">
        <v>165</v>
      </c>
      <c r="AZ52" s="128" t="s">
        <v>165</v>
      </c>
      <c r="BA52" s="128" t="s">
        <v>165</v>
      </c>
      <c r="BB52" s="179"/>
      <c r="BC52" s="180"/>
      <c r="BD52" s="69"/>
      <c r="BE52" s="67">
        <v>41</v>
      </c>
      <c r="BF52" s="129" t="s">
        <v>221</v>
      </c>
      <c r="BG52" s="130" t="s">
        <v>221</v>
      </c>
      <c r="BH52" s="130" t="s">
        <v>221</v>
      </c>
      <c r="BI52" s="130" t="s">
        <v>221</v>
      </c>
      <c r="BJ52" s="130" t="s">
        <v>221</v>
      </c>
      <c r="BK52" s="130" t="s">
        <v>221</v>
      </c>
      <c r="BL52" s="131" t="s">
        <v>221</v>
      </c>
      <c r="BM52" s="179"/>
      <c r="BN52" s="180"/>
      <c r="BV52" s="98"/>
      <c r="BW52" s="98"/>
    </row>
    <row r="53" spans="2:80" x14ac:dyDescent="0.25">
      <c r="B53" s="71"/>
      <c r="C53" s="178"/>
      <c r="D53" s="178"/>
      <c r="E53" s="178"/>
      <c r="F53" s="178"/>
      <c r="G53" s="178"/>
      <c r="H53" s="178"/>
      <c r="I53" s="178"/>
      <c r="J53" s="177"/>
      <c r="K53" s="177"/>
      <c r="L53" s="69"/>
      <c r="M53" s="71"/>
      <c r="N53" s="178"/>
      <c r="O53" s="178"/>
      <c r="P53" s="178"/>
      <c r="Q53" s="178"/>
      <c r="R53" s="178"/>
      <c r="S53" s="178"/>
      <c r="T53" s="178"/>
      <c r="U53" s="177"/>
      <c r="V53" s="177"/>
      <c r="W53" s="69"/>
      <c r="X53" s="71"/>
      <c r="Y53" s="178"/>
      <c r="Z53" s="178"/>
      <c r="AA53" s="178"/>
      <c r="AB53" s="178"/>
      <c r="AC53" s="178"/>
      <c r="AD53" s="178"/>
      <c r="AE53" s="178"/>
      <c r="AF53" s="177"/>
      <c r="AG53" s="177"/>
      <c r="AH53" s="69"/>
      <c r="AI53" s="71"/>
      <c r="AJ53" s="178"/>
      <c r="AK53" s="178"/>
      <c r="AL53" s="178"/>
      <c r="AM53" s="178"/>
      <c r="AN53" s="178"/>
      <c r="AO53" s="178"/>
      <c r="AP53" s="178"/>
      <c r="AQ53" s="177"/>
      <c r="AR53" s="177"/>
      <c r="AS53" s="69"/>
      <c r="AT53" s="67">
        <v>42</v>
      </c>
      <c r="AU53" s="128" t="s">
        <v>166</v>
      </c>
      <c r="AV53" s="128" t="s">
        <v>166</v>
      </c>
      <c r="AW53" s="128" t="s">
        <v>166</v>
      </c>
      <c r="AX53" s="128" t="s">
        <v>166</v>
      </c>
      <c r="AY53" s="128" t="s">
        <v>166</v>
      </c>
      <c r="AZ53" s="128" t="s">
        <v>166</v>
      </c>
      <c r="BA53" s="128" t="s">
        <v>166</v>
      </c>
      <c r="BB53" s="179">
        <v>2</v>
      </c>
      <c r="BC53" s="180"/>
      <c r="BD53" s="69"/>
      <c r="BE53" s="67">
        <v>42</v>
      </c>
      <c r="BF53" s="135" t="s">
        <v>222</v>
      </c>
      <c r="BG53" s="136" t="s">
        <v>222</v>
      </c>
      <c r="BH53" s="136" t="s">
        <v>222</v>
      </c>
      <c r="BI53" s="136" t="s">
        <v>222</v>
      </c>
      <c r="BJ53" s="136" t="s">
        <v>222</v>
      </c>
      <c r="BK53" s="136" t="s">
        <v>222</v>
      </c>
      <c r="BL53" s="137" t="s">
        <v>222</v>
      </c>
      <c r="BM53" s="179"/>
      <c r="BN53" s="180"/>
    </row>
    <row r="54" spans="2:80" x14ac:dyDescent="0.25">
      <c r="B54" s="71"/>
      <c r="C54" s="178"/>
      <c r="D54" s="178"/>
      <c r="E54" s="178"/>
      <c r="F54" s="178"/>
      <c r="G54" s="178"/>
      <c r="H54" s="178"/>
      <c r="I54" s="178"/>
      <c r="J54" s="177"/>
      <c r="K54" s="177"/>
      <c r="L54" s="69"/>
      <c r="M54" s="71"/>
      <c r="N54" s="178"/>
      <c r="O54" s="178"/>
      <c r="P54" s="178"/>
      <c r="Q54" s="178"/>
      <c r="R54" s="178"/>
      <c r="S54" s="178"/>
      <c r="T54" s="178"/>
      <c r="U54" s="177"/>
      <c r="V54" s="177"/>
      <c r="W54" s="69"/>
      <c r="X54" s="71"/>
      <c r="Y54" s="178"/>
      <c r="Z54" s="178"/>
      <c r="AA54" s="178"/>
      <c r="AB54" s="178"/>
      <c r="AC54" s="178"/>
      <c r="AD54" s="178"/>
      <c r="AE54" s="178"/>
      <c r="AF54" s="177"/>
      <c r="AG54" s="177"/>
      <c r="AH54" s="69"/>
      <c r="AI54" s="71"/>
      <c r="AJ54" s="178"/>
      <c r="AK54" s="178"/>
      <c r="AL54" s="178"/>
      <c r="AM54" s="178"/>
      <c r="AN54" s="178"/>
      <c r="AO54" s="178"/>
      <c r="AP54" s="178"/>
      <c r="AQ54" s="177"/>
      <c r="AR54" s="177"/>
      <c r="AS54" s="69"/>
      <c r="AT54" s="67">
        <v>43</v>
      </c>
      <c r="AU54" s="128" t="s">
        <v>167</v>
      </c>
      <c r="AV54" s="128" t="s">
        <v>167</v>
      </c>
      <c r="AW54" s="128" t="s">
        <v>167</v>
      </c>
      <c r="AX54" s="128" t="s">
        <v>167</v>
      </c>
      <c r="AY54" s="128" t="s">
        <v>167</v>
      </c>
      <c r="AZ54" s="128" t="s">
        <v>167</v>
      </c>
      <c r="BA54" s="128" t="s">
        <v>167</v>
      </c>
      <c r="BB54" s="179"/>
      <c r="BC54" s="180"/>
      <c r="BD54" s="69"/>
      <c r="BE54" s="67">
        <v>43</v>
      </c>
      <c r="BF54" s="129" t="s">
        <v>223</v>
      </c>
      <c r="BG54" s="130" t="s">
        <v>223</v>
      </c>
      <c r="BH54" s="130" t="s">
        <v>223</v>
      </c>
      <c r="BI54" s="130" t="s">
        <v>223</v>
      </c>
      <c r="BJ54" s="130" t="s">
        <v>223</v>
      </c>
      <c r="BK54" s="130" t="s">
        <v>223</v>
      </c>
      <c r="BL54" s="131" t="s">
        <v>223</v>
      </c>
      <c r="BM54" s="179"/>
      <c r="BN54" s="180"/>
      <c r="CA54" s="98"/>
      <c r="CB54" s="98"/>
    </row>
    <row r="55" spans="2:80" x14ac:dyDescent="0.25">
      <c r="B55" s="71"/>
      <c r="C55" s="178"/>
      <c r="D55" s="178"/>
      <c r="E55" s="178"/>
      <c r="F55" s="178"/>
      <c r="G55" s="178"/>
      <c r="H55" s="178"/>
      <c r="I55" s="178"/>
      <c r="J55" s="177"/>
      <c r="K55" s="177"/>
      <c r="L55" s="69"/>
      <c r="M55" s="71"/>
      <c r="N55" s="178"/>
      <c r="O55" s="178"/>
      <c r="P55" s="178"/>
      <c r="Q55" s="178"/>
      <c r="R55" s="178"/>
      <c r="S55" s="178"/>
      <c r="T55" s="178"/>
      <c r="U55" s="177"/>
      <c r="V55" s="177"/>
      <c r="W55" s="69"/>
      <c r="X55" s="71"/>
      <c r="Y55" s="178"/>
      <c r="Z55" s="178"/>
      <c r="AA55" s="178"/>
      <c r="AB55" s="178"/>
      <c r="AC55" s="178"/>
      <c r="AD55" s="178"/>
      <c r="AE55" s="178"/>
      <c r="AF55" s="177"/>
      <c r="AG55" s="177"/>
      <c r="AH55" s="69"/>
      <c r="AI55" s="71"/>
      <c r="AJ55" s="178"/>
      <c r="AK55" s="178"/>
      <c r="AL55" s="178"/>
      <c r="AM55" s="178"/>
      <c r="AN55" s="178"/>
      <c r="AO55" s="178"/>
      <c r="AP55" s="178"/>
      <c r="AQ55" s="177"/>
      <c r="AR55" s="177"/>
      <c r="AS55" s="69"/>
      <c r="AT55" s="67">
        <v>44</v>
      </c>
      <c r="AU55" s="128" t="s">
        <v>168</v>
      </c>
      <c r="AV55" s="128" t="s">
        <v>168</v>
      </c>
      <c r="AW55" s="128" t="s">
        <v>168</v>
      </c>
      <c r="AX55" s="128" t="s">
        <v>168</v>
      </c>
      <c r="AY55" s="128" t="s">
        <v>168</v>
      </c>
      <c r="AZ55" s="128" t="s">
        <v>168</v>
      </c>
      <c r="BA55" s="128" t="s">
        <v>168</v>
      </c>
      <c r="BB55" s="179"/>
      <c r="BC55" s="180"/>
      <c r="BD55" s="69"/>
      <c r="BE55" s="67">
        <v>44</v>
      </c>
      <c r="BF55" s="135" t="s">
        <v>224</v>
      </c>
      <c r="BG55" s="136" t="s">
        <v>224</v>
      </c>
      <c r="BH55" s="136" t="s">
        <v>224</v>
      </c>
      <c r="BI55" s="136" t="s">
        <v>224</v>
      </c>
      <c r="BJ55" s="136" t="s">
        <v>224</v>
      </c>
      <c r="BK55" s="136" t="s">
        <v>224</v>
      </c>
      <c r="BL55" s="137" t="s">
        <v>224</v>
      </c>
      <c r="BM55" s="179"/>
      <c r="BN55" s="180"/>
    </row>
    <row r="56" spans="2:80" x14ac:dyDescent="0.25">
      <c r="B56" s="71"/>
      <c r="C56" s="178"/>
      <c r="D56" s="178"/>
      <c r="E56" s="178"/>
      <c r="F56" s="178"/>
      <c r="G56" s="178"/>
      <c r="H56" s="178"/>
      <c r="I56" s="178"/>
      <c r="J56" s="177"/>
      <c r="K56" s="177"/>
      <c r="L56" s="69"/>
      <c r="M56" s="71"/>
      <c r="N56" s="178"/>
      <c r="O56" s="178"/>
      <c r="P56" s="178"/>
      <c r="Q56" s="178"/>
      <c r="R56" s="178"/>
      <c r="S56" s="178"/>
      <c r="T56" s="178"/>
      <c r="U56" s="177"/>
      <c r="V56" s="177"/>
      <c r="W56" s="69"/>
      <c r="X56" s="71"/>
      <c r="Y56" s="178"/>
      <c r="Z56" s="178"/>
      <c r="AA56" s="178"/>
      <c r="AB56" s="178"/>
      <c r="AC56" s="178"/>
      <c r="AD56" s="178"/>
      <c r="AE56" s="178"/>
      <c r="AF56" s="177"/>
      <c r="AG56" s="177"/>
      <c r="AH56" s="69"/>
      <c r="AI56" s="71"/>
      <c r="AJ56" s="178"/>
      <c r="AK56" s="178"/>
      <c r="AL56" s="178"/>
      <c r="AM56" s="178"/>
      <c r="AN56" s="178"/>
      <c r="AO56" s="178"/>
      <c r="AP56" s="178"/>
      <c r="AQ56" s="177"/>
      <c r="AR56" s="177"/>
      <c r="AS56" s="69"/>
      <c r="AT56" s="67">
        <v>45</v>
      </c>
      <c r="AU56" s="128" t="s">
        <v>169</v>
      </c>
      <c r="AV56" s="128" t="s">
        <v>169</v>
      </c>
      <c r="AW56" s="128" t="s">
        <v>169</v>
      </c>
      <c r="AX56" s="128" t="s">
        <v>169</v>
      </c>
      <c r="AY56" s="128" t="s">
        <v>169</v>
      </c>
      <c r="AZ56" s="128" t="s">
        <v>169</v>
      </c>
      <c r="BA56" s="128" t="s">
        <v>169</v>
      </c>
      <c r="BB56" s="179">
        <v>1</v>
      </c>
      <c r="BC56" s="180"/>
      <c r="BD56" s="69"/>
      <c r="BE56" s="67">
        <v>45</v>
      </c>
      <c r="BF56" s="129" t="s">
        <v>118</v>
      </c>
      <c r="BG56" s="130" t="s">
        <v>118</v>
      </c>
      <c r="BH56" s="130" t="s">
        <v>118</v>
      </c>
      <c r="BI56" s="130" t="s">
        <v>118</v>
      </c>
      <c r="BJ56" s="130" t="s">
        <v>118</v>
      </c>
      <c r="BK56" s="130" t="s">
        <v>118</v>
      </c>
      <c r="BL56" s="131" t="s">
        <v>118</v>
      </c>
      <c r="BM56" s="179"/>
      <c r="BN56" s="180"/>
    </row>
    <row r="57" spans="2:80" x14ac:dyDescent="0.25">
      <c r="B57" s="71"/>
      <c r="C57" s="178"/>
      <c r="D57" s="178"/>
      <c r="E57" s="178"/>
      <c r="F57" s="178"/>
      <c r="G57" s="178"/>
      <c r="H57" s="178"/>
      <c r="I57" s="178"/>
      <c r="J57" s="177"/>
      <c r="K57" s="177"/>
      <c r="L57" s="69"/>
      <c r="M57" s="71"/>
      <c r="N57" s="178"/>
      <c r="O57" s="178"/>
      <c r="P57" s="178"/>
      <c r="Q57" s="178"/>
      <c r="R57" s="178"/>
      <c r="S57" s="178"/>
      <c r="T57" s="178"/>
      <c r="U57" s="177"/>
      <c r="V57" s="177"/>
      <c r="W57" s="69"/>
      <c r="X57" s="71"/>
      <c r="Y57" s="178"/>
      <c r="Z57" s="178"/>
      <c r="AA57" s="178"/>
      <c r="AB57" s="178"/>
      <c r="AC57" s="178"/>
      <c r="AD57" s="178"/>
      <c r="AE57" s="178"/>
      <c r="AF57" s="177"/>
      <c r="AG57" s="177"/>
      <c r="AH57" s="69"/>
      <c r="AI57" s="71"/>
      <c r="AJ57" s="178"/>
      <c r="AK57" s="178"/>
      <c r="AL57" s="178"/>
      <c r="AM57" s="178"/>
      <c r="AN57" s="178"/>
      <c r="AO57" s="178"/>
      <c r="AP57" s="178"/>
      <c r="AQ57" s="177"/>
      <c r="AR57" s="177"/>
      <c r="AS57" s="69"/>
      <c r="AT57" s="67">
        <v>46</v>
      </c>
      <c r="AU57" s="128" t="s">
        <v>170</v>
      </c>
      <c r="AV57" s="128" t="s">
        <v>170</v>
      </c>
      <c r="AW57" s="128" t="s">
        <v>170</v>
      </c>
      <c r="AX57" s="128" t="s">
        <v>170</v>
      </c>
      <c r="AY57" s="128" t="s">
        <v>170</v>
      </c>
      <c r="AZ57" s="128" t="s">
        <v>170</v>
      </c>
      <c r="BA57" s="128" t="s">
        <v>170</v>
      </c>
      <c r="BB57" s="179"/>
      <c r="BC57" s="180"/>
      <c r="BD57" s="69"/>
      <c r="BE57" s="67">
        <v>46</v>
      </c>
      <c r="BF57" s="135" t="s">
        <v>225</v>
      </c>
      <c r="BG57" s="136" t="s">
        <v>225</v>
      </c>
      <c r="BH57" s="136" t="s">
        <v>225</v>
      </c>
      <c r="BI57" s="136" t="s">
        <v>225</v>
      </c>
      <c r="BJ57" s="136" t="s">
        <v>225</v>
      </c>
      <c r="BK57" s="136" t="s">
        <v>225</v>
      </c>
      <c r="BL57" s="137" t="s">
        <v>225</v>
      </c>
      <c r="BM57" s="179"/>
      <c r="BN57" s="180"/>
    </row>
    <row r="58" spans="2:80" x14ac:dyDescent="0.25">
      <c r="B58" s="71"/>
      <c r="C58" s="178"/>
      <c r="D58" s="178"/>
      <c r="E58" s="178"/>
      <c r="F58" s="178"/>
      <c r="G58" s="178"/>
      <c r="H58" s="178"/>
      <c r="I58" s="178"/>
      <c r="J58" s="177"/>
      <c r="K58" s="177"/>
      <c r="L58" s="69"/>
      <c r="M58" s="71"/>
      <c r="N58" s="178"/>
      <c r="O58" s="178"/>
      <c r="P58" s="178"/>
      <c r="Q58" s="178"/>
      <c r="R58" s="178"/>
      <c r="S58" s="178"/>
      <c r="T58" s="178"/>
      <c r="U58" s="177"/>
      <c r="V58" s="177"/>
      <c r="W58" s="69"/>
      <c r="X58" s="71"/>
      <c r="Y58" s="178"/>
      <c r="Z58" s="178"/>
      <c r="AA58" s="178"/>
      <c r="AB58" s="178"/>
      <c r="AC58" s="178"/>
      <c r="AD58" s="178"/>
      <c r="AE58" s="178"/>
      <c r="AF58" s="177"/>
      <c r="AG58" s="177"/>
      <c r="AH58" s="69"/>
      <c r="AI58" s="71"/>
      <c r="AJ58" s="178"/>
      <c r="AK58" s="178"/>
      <c r="AL58" s="178"/>
      <c r="AM58" s="178"/>
      <c r="AN58" s="178"/>
      <c r="AO58" s="178"/>
      <c r="AP58" s="178"/>
      <c r="AQ58" s="177"/>
      <c r="AR58" s="177"/>
      <c r="AS58" s="69"/>
      <c r="AT58" s="67">
        <v>47</v>
      </c>
      <c r="AU58" s="128" t="s">
        <v>171</v>
      </c>
      <c r="AV58" s="128" t="s">
        <v>171</v>
      </c>
      <c r="AW58" s="128" t="s">
        <v>171</v>
      </c>
      <c r="AX58" s="128" t="s">
        <v>171</v>
      </c>
      <c r="AY58" s="128" t="s">
        <v>171</v>
      </c>
      <c r="AZ58" s="128" t="s">
        <v>171</v>
      </c>
      <c r="BA58" s="128" t="s">
        <v>171</v>
      </c>
      <c r="BB58" s="179">
        <v>5</v>
      </c>
      <c r="BC58" s="180"/>
      <c r="BD58" s="69"/>
      <c r="BE58" s="67">
        <v>47</v>
      </c>
      <c r="BF58" s="129" t="s">
        <v>226</v>
      </c>
      <c r="BG58" s="130" t="s">
        <v>226</v>
      </c>
      <c r="BH58" s="130" t="s">
        <v>226</v>
      </c>
      <c r="BI58" s="130" t="s">
        <v>226</v>
      </c>
      <c r="BJ58" s="130" t="s">
        <v>226</v>
      </c>
      <c r="BK58" s="130" t="s">
        <v>226</v>
      </c>
      <c r="BL58" s="131" t="s">
        <v>226</v>
      </c>
      <c r="BM58" s="179"/>
      <c r="BN58" s="180"/>
    </row>
    <row r="59" spans="2:80" x14ac:dyDescent="0.25">
      <c r="B59" s="71"/>
      <c r="C59" s="178"/>
      <c r="D59" s="178"/>
      <c r="E59" s="178"/>
      <c r="F59" s="178"/>
      <c r="G59" s="178"/>
      <c r="H59" s="178"/>
      <c r="I59" s="178"/>
      <c r="J59" s="177"/>
      <c r="K59" s="177"/>
      <c r="L59" s="69"/>
      <c r="M59" s="71"/>
      <c r="N59" s="178"/>
      <c r="O59" s="178"/>
      <c r="P59" s="178"/>
      <c r="Q59" s="178"/>
      <c r="R59" s="178"/>
      <c r="S59" s="178"/>
      <c r="T59" s="178"/>
      <c r="U59" s="177"/>
      <c r="V59" s="177"/>
      <c r="W59" s="69"/>
      <c r="X59" s="71"/>
      <c r="Y59" s="178"/>
      <c r="Z59" s="178"/>
      <c r="AA59" s="178"/>
      <c r="AB59" s="178"/>
      <c r="AC59" s="178"/>
      <c r="AD59" s="178"/>
      <c r="AE59" s="178"/>
      <c r="AF59" s="177"/>
      <c r="AG59" s="177"/>
      <c r="AH59" s="69"/>
      <c r="AI59" s="71"/>
      <c r="AJ59" s="178"/>
      <c r="AK59" s="178"/>
      <c r="AL59" s="178"/>
      <c r="AM59" s="178"/>
      <c r="AN59" s="178"/>
      <c r="AO59" s="178"/>
      <c r="AP59" s="178"/>
      <c r="AQ59" s="177"/>
      <c r="AR59" s="177"/>
      <c r="AS59" s="69"/>
      <c r="AT59" s="67">
        <v>48</v>
      </c>
      <c r="AU59" s="128" t="s">
        <v>172</v>
      </c>
      <c r="AV59" s="128" t="s">
        <v>172</v>
      </c>
      <c r="AW59" s="128" t="s">
        <v>172</v>
      </c>
      <c r="AX59" s="128" t="s">
        <v>172</v>
      </c>
      <c r="AY59" s="128" t="s">
        <v>172</v>
      </c>
      <c r="AZ59" s="128" t="s">
        <v>172</v>
      </c>
      <c r="BA59" s="128" t="s">
        <v>172</v>
      </c>
      <c r="BB59" s="179">
        <v>5</v>
      </c>
      <c r="BC59" s="180"/>
      <c r="BD59" s="69"/>
      <c r="BE59" s="67">
        <v>48</v>
      </c>
      <c r="BF59" s="135" t="s">
        <v>227</v>
      </c>
      <c r="BG59" s="136" t="s">
        <v>227</v>
      </c>
      <c r="BH59" s="136" t="s">
        <v>227</v>
      </c>
      <c r="BI59" s="136" t="s">
        <v>227</v>
      </c>
      <c r="BJ59" s="136" t="s">
        <v>227</v>
      </c>
      <c r="BK59" s="136" t="s">
        <v>227</v>
      </c>
      <c r="BL59" s="137" t="s">
        <v>227</v>
      </c>
      <c r="BM59" s="179"/>
      <c r="BN59" s="180"/>
    </row>
    <row r="60" spans="2:80" x14ac:dyDescent="0.25">
      <c r="B60" s="71"/>
      <c r="C60" s="178"/>
      <c r="D60" s="178"/>
      <c r="E60" s="178"/>
      <c r="F60" s="178"/>
      <c r="G60" s="178"/>
      <c r="H60" s="178"/>
      <c r="I60" s="178"/>
      <c r="J60" s="177"/>
      <c r="K60" s="177"/>
      <c r="L60" s="69"/>
      <c r="M60" s="71"/>
      <c r="N60" s="178"/>
      <c r="O60" s="178"/>
      <c r="P60" s="178"/>
      <c r="Q60" s="178"/>
      <c r="R60" s="178"/>
      <c r="S60" s="178"/>
      <c r="T60" s="178"/>
      <c r="U60" s="177"/>
      <c r="V60" s="177"/>
      <c r="W60" s="69"/>
      <c r="X60" s="71"/>
      <c r="Y60" s="178"/>
      <c r="Z60" s="178"/>
      <c r="AA60" s="178"/>
      <c r="AB60" s="178"/>
      <c r="AC60" s="178"/>
      <c r="AD60" s="178"/>
      <c r="AE60" s="178"/>
      <c r="AF60" s="177"/>
      <c r="AG60" s="177"/>
      <c r="AH60" s="69"/>
      <c r="AI60" s="71"/>
      <c r="AJ60" s="178"/>
      <c r="AK60" s="178"/>
      <c r="AL60" s="178"/>
      <c r="AM60" s="178"/>
      <c r="AN60" s="178"/>
      <c r="AO60" s="178"/>
      <c r="AP60" s="178"/>
      <c r="AQ60" s="177"/>
      <c r="AR60" s="177"/>
      <c r="AS60" s="69"/>
      <c r="AT60" s="67">
        <v>49</v>
      </c>
      <c r="AU60" s="128" t="s">
        <v>173</v>
      </c>
      <c r="AV60" s="128" t="s">
        <v>173</v>
      </c>
      <c r="AW60" s="128" t="s">
        <v>173</v>
      </c>
      <c r="AX60" s="128" t="s">
        <v>173</v>
      </c>
      <c r="AY60" s="128" t="s">
        <v>173</v>
      </c>
      <c r="AZ60" s="128" t="s">
        <v>173</v>
      </c>
      <c r="BA60" s="128" t="s">
        <v>173</v>
      </c>
      <c r="BB60" s="179"/>
      <c r="BC60" s="180"/>
      <c r="BD60" s="69"/>
      <c r="BE60" s="67">
        <v>49</v>
      </c>
      <c r="BF60" s="129" t="s">
        <v>228</v>
      </c>
      <c r="BG60" s="130" t="s">
        <v>228</v>
      </c>
      <c r="BH60" s="130" t="s">
        <v>228</v>
      </c>
      <c r="BI60" s="130" t="s">
        <v>228</v>
      </c>
      <c r="BJ60" s="130" t="s">
        <v>228</v>
      </c>
      <c r="BK60" s="130" t="s">
        <v>228</v>
      </c>
      <c r="BL60" s="131" t="s">
        <v>228</v>
      </c>
      <c r="BM60" s="179">
        <v>10</v>
      </c>
      <c r="BN60" s="180"/>
    </row>
    <row r="61" spans="2:80" x14ac:dyDescent="0.25">
      <c r="B61" s="71"/>
      <c r="C61" s="178"/>
      <c r="D61" s="178"/>
      <c r="E61" s="178"/>
      <c r="F61" s="178"/>
      <c r="G61" s="178"/>
      <c r="H61" s="178"/>
      <c r="I61" s="178"/>
      <c r="J61" s="177"/>
      <c r="K61" s="177"/>
      <c r="L61" s="69"/>
      <c r="M61" s="71"/>
      <c r="N61" s="178"/>
      <c r="O61" s="178"/>
      <c r="P61" s="178"/>
      <c r="Q61" s="178"/>
      <c r="R61" s="178"/>
      <c r="S61" s="178"/>
      <c r="T61" s="178"/>
      <c r="U61" s="177"/>
      <c r="V61" s="177"/>
      <c r="W61" s="69"/>
      <c r="X61" s="71"/>
      <c r="Y61" s="178"/>
      <c r="Z61" s="178"/>
      <c r="AA61" s="178"/>
      <c r="AB61" s="178"/>
      <c r="AC61" s="178"/>
      <c r="AD61" s="178"/>
      <c r="AE61" s="178"/>
      <c r="AF61" s="177"/>
      <c r="AG61" s="177"/>
      <c r="AH61" s="69"/>
      <c r="AI61" s="71"/>
      <c r="AJ61" s="178"/>
      <c r="AK61" s="178"/>
      <c r="AL61" s="178"/>
      <c r="AM61" s="178"/>
      <c r="AN61" s="178"/>
      <c r="AO61" s="178"/>
      <c r="AP61" s="178"/>
      <c r="AQ61" s="177"/>
      <c r="AR61" s="177"/>
      <c r="AS61" s="69"/>
      <c r="AT61" s="67">
        <v>50</v>
      </c>
      <c r="AU61" s="128" t="s">
        <v>174</v>
      </c>
      <c r="AV61" s="128" t="s">
        <v>174</v>
      </c>
      <c r="AW61" s="128" t="s">
        <v>174</v>
      </c>
      <c r="AX61" s="128" t="s">
        <v>174</v>
      </c>
      <c r="AY61" s="128" t="s">
        <v>174</v>
      </c>
      <c r="AZ61" s="128" t="s">
        <v>174</v>
      </c>
      <c r="BA61" s="128" t="s">
        <v>174</v>
      </c>
      <c r="BB61" s="179"/>
      <c r="BC61" s="180"/>
      <c r="BD61" s="69"/>
      <c r="BE61" s="67">
        <v>50</v>
      </c>
      <c r="BF61" s="135" t="s">
        <v>229</v>
      </c>
      <c r="BG61" s="136" t="s">
        <v>229</v>
      </c>
      <c r="BH61" s="136" t="s">
        <v>229</v>
      </c>
      <c r="BI61" s="136" t="s">
        <v>229</v>
      </c>
      <c r="BJ61" s="136" t="s">
        <v>229</v>
      </c>
      <c r="BK61" s="136" t="s">
        <v>229</v>
      </c>
      <c r="BL61" s="137" t="s">
        <v>229</v>
      </c>
      <c r="BM61" s="179"/>
      <c r="BN61" s="180"/>
    </row>
    <row r="62" spans="2:80" x14ac:dyDescent="0.25">
      <c r="B62" s="71"/>
      <c r="C62" s="178"/>
      <c r="D62" s="178"/>
      <c r="E62" s="178"/>
      <c r="F62" s="178"/>
      <c r="G62" s="178"/>
      <c r="H62" s="178"/>
      <c r="I62" s="178"/>
      <c r="J62" s="177"/>
      <c r="K62" s="177"/>
      <c r="L62" s="69"/>
      <c r="M62" s="71"/>
      <c r="N62" s="178"/>
      <c r="O62" s="178"/>
      <c r="P62" s="178"/>
      <c r="Q62" s="178"/>
      <c r="R62" s="178"/>
      <c r="S62" s="178"/>
      <c r="T62" s="178"/>
      <c r="U62" s="177"/>
      <c r="V62" s="177"/>
      <c r="W62" s="69"/>
      <c r="X62" s="71"/>
      <c r="Y62" s="178"/>
      <c r="Z62" s="178"/>
      <c r="AA62" s="178"/>
      <c r="AB62" s="178"/>
      <c r="AC62" s="178"/>
      <c r="AD62" s="178"/>
      <c r="AE62" s="178"/>
      <c r="AF62" s="177"/>
      <c r="AG62" s="177"/>
      <c r="AH62" s="69"/>
      <c r="AI62" s="71"/>
      <c r="AJ62" s="178"/>
      <c r="AK62" s="178"/>
      <c r="AL62" s="178"/>
      <c r="AM62" s="178"/>
      <c r="AN62" s="178"/>
      <c r="AO62" s="178"/>
      <c r="AP62" s="178"/>
      <c r="AQ62" s="177"/>
      <c r="AR62" s="177"/>
      <c r="AS62" s="69"/>
      <c r="AT62" s="67">
        <v>51</v>
      </c>
      <c r="AU62" s="128" t="s">
        <v>175</v>
      </c>
      <c r="AV62" s="128" t="s">
        <v>175</v>
      </c>
      <c r="AW62" s="128" t="s">
        <v>175</v>
      </c>
      <c r="AX62" s="128" t="s">
        <v>175</v>
      </c>
      <c r="AY62" s="128" t="s">
        <v>175</v>
      </c>
      <c r="AZ62" s="128" t="s">
        <v>175</v>
      </c>
      <c r="BA62" s="128" t="s">
        <v>175</v>
      </c>
      <c r="BB62" s="179">
        <v>2</v>
      </c>
      <c r="BC62" s="180"/>
      <c r="BD62" s="69"/>
      <c r="BE62" s="67">
        <v>51</v>
      </c>
      <c r="BF62" s="129" t="s">
        <v>230</v>
      </c>
      <c r="BG62" s="130" t="s">
        <v>230</v>
      </c>
      <c r="BH62" s="130" t="s">
        <v>230</v>
      </c>
      <c r="BI62" s="130" t="s">
        <v>230</v>
      </c>
      <c r="BJ62" s="130" t="s">
        <v>230</v>
      </c>
      <c r="BK62" s="130" t="s">
        <v>230</v>
      </c>
      <c r="BL62" s="131" t="s">
        <v>230</v>
      </c>
      <c r="BM62" s="179">
        <v>1</v>
      </c>
      <c r="BN62" s="180"/>
    </row>
    <row r="63" spans="2:80" x14ac:dyDescent="0.25">
      <c r="B63" s="71"/>
      <c r="C63" s="178"/>
      <c r="D63" s="178"/>
      <c r="E63" s="178"/>
      <c r="F63" s="178"/>
      <c r="G63" s="178"/>
      <c r="H63" s="178"/>
      <c r="I63" s="178"/>
      <c r="J63" s="177"/>
      <c r="K63" s="177"/>
      <c r="L63" s="69"/>
      <c r="M63" s="71"/>
      <c r="N63" s="178"/>
      <c r="O63" s="178"/>
      <c r="P63" s="178"/>
      <c r="Q63" s="178"/>
      <c r="R63" s="178"/>
      <c r="S63" s="178"/>
      <c r="T63" s="178"/>
      <c r="U63" s="177"/>
      <c r="V63" s="177"/>
      <c r="W63" s="69"/>
      <c r="X63" s="71"/>
      <c r="Y63" s="178"/>
      <c r="Z63" s="178"/>
      <c r="AA63" s="178"/>
      <c r="AB63" s="178"/>
      <c r="AC63" s="178"/>
      <c r="AD63" s="178"/>
      <c r="AE63" s="178"/>
      <c r="AF63" s="177"/>
      <c r="AG63" s="177"/>
      <c r="AH63" s="69"/>
      <c r="AI63" s="71"/>
      <c r="AJ63" s="178"/>
      <c r="AK63" s="178"/>
      <c r="AL63" s="178"/>
      <c r="AM63" s="178"/>
      <c r="AN63" s="178"/>
      <c r="AO63" s="178"/>
      <c r="AP63" s="178"/>
      <c r="AQ63" s="177"/>
      <c r="AR63" s="177"/>
      <c r="AS63" s="69"/>
      <c r="AT63" s="67">
        <v>52</v>
      </c>
      <c r="AU63" s="128" t="s">
        <v>176</v>
      </c>
      <c r="AV63" s="128" t="s">
        <v>176</v>
      </c>
      <c r="AW63" s="128" t="s">
        <v>176</v>
      </c>
      <c r="AX63" s="128" t="s">
        <v>176</v>
      </c>
      <c r="AY63" s="128" t="s">
        <v>176</v>
      </c>
      <c r="AZ63" s="128" t="s">
        <v>176</v>
      </c>
      <c r="BA63" s="128" t="s">
        <v>176</v>
      </c>
      <c r="BB63" s="179"/>
      <c r="BC63" s="180"/>
      <c r="BD63" s="69"/>
      <c r="BE63" s="67">
        <v>52</v>
      </c>
      <c r="BF63" s="135" t="s">
        <v>231</v>
      </c>
      <c r="BG63" s="136" t="s">
        <v>231</v>
      </c>
      <c r="BH63" s="136" t="s">
        <v>231</v>
      </c>
      <c r="BI63" s="136" t="s">
        <v>231</v>
      </c>
      <c r="BJ63" s="136" t="s">
        <v>231</v>
      </c>
      <c r="BK63" s="136" t="s">
        <v>231</v>
      </c>
      <c r="BL63" s="137" t="s">
        <v>231</v>
      </c>
      <c r="BM63" s="179"/>
      <c r="BN63" s="180"/>
    </row>
    <row r="64" spans="2:80" x14ac:dyDescent="0.25">
      <c r="B64" s="71"/>
      <c r="C64" s="178"/>
      <c r="D64" s="178"/>
      <c r="E64" s="178"/>
      <c r="F64" s="178"/>
      <c r="G64" s="178"/>
      <c r="H64" s="178"/>
      <c r="I64" s="178"/>
      <c r="J64" s="177"/>
      <c r="K64" s="177"/>
      <c r="L64" s="69"/>
      <c r="M64" s="71"/>
      <c r="N64" s="178"/>
      <c r="O64" s="178"/>
      <c r="P64" s="178"/>
      <c r="Q64" s="178"/>
      <c r="R64" s="178"/>
      <c r="S64" s="178"/>
      <c r="T64" s="178"/>
      <c r="U64" s="177"/>
      <c r="V64" s="177"/>
      <c r="W64" s="69"/>
      <c r="X64" s="71"/>
      <c r="Y64" s="178"/>
      <c r="Z64" s="178"/>
      <c r="AA64" s="178"/>
      <c r="AB64" s="178"/>
      <c r="AC64" s="178"/>
      <c r="AD64" s="178"/>
      <c r="AE64" s="178"/>
      <c r="AF64" s="177"/>
      <c r="AG64" s="177"/>
      <c r="AH64" s="69"/>
      <c r="AI64" s="71"/>
      <c r="AJ64" s="178"/>
      <c r="AK64" s="178"/>
      <c r="AL64" s="178"/>
      <c r="AM64" s="178"/>
      <c r="AN64" s="178"/>
      <c r="AO64" s="178"/>
      <c r="AP64" s="178"/>
      <c r="AQ64" s="177"/>
      <c r="AR64" s="177"/>
      <c r="AS64" s="69"/>
      <c r="AT64" s="67">
        <v>53</v>
      </c>
      <c r="AU64" s="128" t="s">
        <v>177</v>
      </c>
      <c r="AV64" s="128" t="s">
        <v>177</v>
      </c>
      <c r="AW64" s="128" t="s">
        <v>177</v>
      </c>
      <c r="AX64" s="128" t="s">
        <v>177</v>
      </c>
      <c r="AY64" s="128" t="s">
        <v>177</v>
      </c>
      <c r="AZ64" s="128" t="s">
        <v>177</v>
      </c>
      <c r="BA64" s="128" t="s">
        <v>177</v>
      </c>
      <c r="BB64" s="179"/>
      <c r="BC64" s="180"/>
      <c r="BD64" s="69"/>
      <c r="BE64" s="70">
        <v>53</v>
      </c>
      <c r="BF64" s="145" t="s">
        <v>232</v>
      </c>
      <c r="BG64" s="146" t="s">
        <v>232</v>
      </c>
      <c r="BH64" s="146" t="s">
        <v>232</v>
      </c>
      <c r="BI64" s="146" t="s">
        <v>232</v>
      </c>
      <c r="BJ64" s="146" t="s">
        <v>232</v>
      </c>
      <c r="BK64" s="146" t="s">
        <v>232</v>
      </c>
      <c r="BL64" s="147" t="s">
        <v>232</v>
      </c>
      <c r="BM64" s="179"/>
      <c r="BN64" s="180"/>
    </row>
    <row r="65" spans="1:66" x14ac:dyDescent="0.25">
      <c r="B65" s="71"/>
      <c r="C65" s="178"/>
      <c r="D65" s="178"/>
      <c r="E65" s="178"/>
      <c r="F65" s="178"/>
      <c r="G65" s="178"/>
      <c r="H65" s="178"/>
      <c r="I65" s="178"/>
      <c r="J65" s="177"/>
      <c r="K65" s="177"/>
      <c r="L65" s="69"/>
      <c r="M65" s="71"/>
      <c r="N65" s="178"/>
      <c r="O65" s="178"/>
      <c r="P65" s="178"/>
      <c r="Q65" s="178"/>
      <c r="R65" s="178"/>
      <c r="S65" s="178"/>
      <c r="T65" s="178"/>
      <c r="U65" s="177"/>
      <c r="V65" s="177"/>
      <c r="W65" s="69"/>
      <c r="X65" s="71"/>
      <c r="Y65" s="178"/>
      <c r="Z65" s="178"/>
      <c r="AA65" s="178"/>
      <c r="AB65" s="178"/>
      <c r="AC65" s="178"/>
      <c r="AD65" s="178"/>
      <c r="AE65" s="178"/>
      <c r="AF65" s="177"/>
      <c r="AG65" s="177"/>
      <c r="AH65" s="69"/>
      <c r="AI65" s="71"/>
      <c r="AJ65" s="178"/>
      <c r="AK65" s="178"/>
      <c r="AL65" s="178"/>
      <c r="AM65" s="178"/>
      <c r="AN65" s="178"/>
      <c r="AO65" s="178"/>
      <c r="AP65" s="178"/>
      <c r="AQ65" s="177"/>
      <c r="AR65" s="177"/>
      <c r="AS65" s="69"/>
      <c r="AT65" s="67">
        <v>54</v>
      </c>
      <c r="AU65" s="128" t="s">
        <v>178</v>
      </c>
      <c r="AV65" s="128" t="s">
        <v>178</v>
      </c>
      <c r="AW65" s="128" t="s">
        <v>178</v>
      </c>
      <c r="AX65" s="128" t="s">
        <v>178</v>
      </c>
      <c r="AY65" s="128" t="s">
        <v>178</v>
      </c>
      <c r="AZ65" s="128" t="s">
        <v>178</v>
      </c>
      <c r="BA65" s="128" t="s">
        <v>178</v>
      </c>
      <c r="BB65" s="179"/>
      <c r="BC65" s="180"/>
      <c r="BD65" s="69"/>
      <c r="BE65" s="67">
        <v>54</v>
      </c>
      <c r="BF65" s="143" t="s">
        <v>233</v>
      </c>
      <c r="BG65" s="143" t="s">
        <v>233</v>
      </c>
      <c r="BH65" s="143" t="s">
        <v>233</v>
      </c>
      <c r="BI65" s="143" t="s">
        <v>233</v>
      </c>
      <c r="BJ65" s="143" t="s">
        <v>233</v>
      </c>
      <c r="BK65" s="143" t="s">
        <v>233</v>
      </c>
      <c r="BL65" s="143" t="s">
        <v>233</v>
      </c>
      <c r="BM65" s="179">
        <v>1</v>
      </c>
      <c r="BN65" s="180"/>
    </row>
    <row r="66" spans="1:66" x14ac:dyDescent="0.25">
      <c r="B66" s="71"/>
      <c r="C66" s="178"/>
      <c r="D66" s="178"/>
      <c r="E66" s="178"/>
      <c r="F66" s="178"/>
      <c r="G66" s="178"/>
      <c r="H66" s="178"/>
      <c r="I66" s="178"/>
      <c r="J66" s="177"/>
      <c r="K66" s="177"/>
      <c r="L66" s="69"/>
      <c r="M66" s="71"/>
      <c r="N66" s="178"/>
      <c r="O66" s="178"/>
      <c r="P66" s="178"/>
      <c r="Q66" s="178"/>
      <c r="R66" s="178"/>
      <c r="S66" s="178"/>
      <c r="T66" s="178"/>
      <c r="U66" s="177"/>
      <c r="V66" s="177"/>
      <c r="W66" s="69"/>
      <c r="X66" s="71"/>
      <c r="Y66" s="178"/>
      <c r="Z66" s="178"/>
      <c r="AA66" s="178"/>
      <c r="AB66" s="178"/>
      <c r="AC66" s="178"/>
      <c r="AD66" s="178"/>
      <c r="AE66" s="178"/>
      <c r="AF66" s="177"/>
      <c r="AG66" s="177"/>
      <c r="AH66" s="69"/>
      <c r="AI66" s="71"/>
      <c r="AJ66" s="178"/>
      <c r="AK66" s="178"/>
      <c r="AL66" s="178"/>
      <c r="AM66" s="178"/>
      <c r="AN66" s="178"/>
      <c r="AO66" s="178"/>
      <c r="AP66" s="178"/>
      <c r="AQ66" s="177"/>
      <c r="AR66" s="177"/>
      <c r="AS66" s="69"/>
      <c r="AT66" s="67">
        <v>55</v>
      </c>
      <c r="AU66" s="128" t="s">
        <v>179</v>
      </c>
      <c r="AV66" s="128" t="s">
        <v>179</v>
      </c>
      <c r="AW66" s="128" t="s">
        <v>179</v>
      </c>
      <c r="AX66" s="128" t="s">
        <v>179</v>
      </c>
      <c r="AY66" s="128" t="s">
        <v>179</v>
      </c>
      <c r="AZ66" s="128" t="s">
        <v>179</v>
      </c>
      <c r="BA66" s="128" t="s">
        <v>179</v>
      </c>
      <c r="BB66" s="179">
        <v>8</v>
      </c>
      <c r="BC66" s="180"/>
      <c r="BD66" s="69"/>
      <c r="BE66" s="71"/>
      <c r="BF66" s="181"/>
      <c r="BG66" s="182"/>
      <c r="BH66" s="182"/>
      <c r="BI66" s="182"/>
      <c r="BJ66" s="182"/>
      <c r="BK66" s="182"/>
      <c r="BL66" s="182"/>
      <c r="BM66" s="177"/>
      <c r="BN66" s="177"/>
    </row>
    <row r="67" spans="1:66" x14ac:dyDescent="0.25">
      <c r="B67" s="71"/>
      <c r="C67" s="178"/>
      <c r="D67" s="178"/>
      <c r="E67" s="178"/>
      <c r="F67" s="178"/>
      <c r="G67" s="178"/>
      <c r="H67" s="178"/>
      <c r="I67" s="178"/>
      <c r="J67" s="177"/>
      <c r="K67" s="177"/>
      <c r="L67" s="69"/>
      <c r="M67" s="71"/>
      <c r="N67" s="178"/>
      <c r="O67" s="178"/>
      <c r="P67" s="178"/>
      <c r="Q67" s="178"/>
      <c r="R67" s="178"/>
      <c r="S67" s="178"/>
      <c r="T67" s="178"/>
      <c r="U67" s="177"/>
      <c r="V67" s="177"/>
      <c r="W67" s="69"/>
      <c r="X67" s="71"/>
      <c r="Y67" s="178"/>
      <c r="Z67" s="178"/>
      <c r="AA67" s="178"/>
      <c r="AB67" s="178"/>
      <c r="AC67" s="178"/>
      <c r="AD67" s="178"/>
      <c r="AE67" s="178"/>
      <c r="AF67" s="177"/>
      <c r="AG67" s="177"/>
      <c r="AH67" s="69"/>
      <c r="AI67" s="71"/>
      <c r="AJ67" s="178"/>
      <c r="AK67" s="178"/>
      <c r="AL67" s="178"/>
      <c r="AM67" s="178"/>
      <c r="AN67" s="178"/>
      <c r="AO67" s="178"/>
      <c r="AP67" s="178"/>
      <c r="AQ67" s="177"/>
      <c r="AR67" s="177"/>
      <c r="AS67" s="69"/>
      <c r="AT67" s="67">
        <v>56</v>
      </c>
      <c r="AU67" s="128" t="s">
        <v>180</v>
      </c>
      <c r="AV67" s="128" t="s">
        <v>180</v>
      </c>
      <c r="AW67" s="128" t="s">
        <v>180</v>
      </c>
      <c r="AX67" s="128" t="s">
        <v>180</v>
      </c>
      <c r="AY67" s="128" t="s">
        <v>180</v>
      </c>
      <c r="AZ67" s="128" t="s">
        <v>180</v>
      </c>
      <c r="BA67" s="128" t="s">
        <v>180</v>
      </c>
      <c r="BB67" s="179"/>
      <c r="BC67" s="180"/>
      <c r="BD67" s="69"/>
      <c r="BE67" s="71"/>
      <c r="BF67" s="181"/>
      <c r="BG67" s="181"/>
      <c r="BH67" s="181"/>
      <c r="BI67" s="181"/>
      <c r="BJ67" s="181"/>
      <c r="BK67" s="181"/>
      <c r="BL67" s="181"/>
      <c r="BM67" s="177"/>
      <c r="BN67" s="177"/>
    </row>
    <row r="68" spans="1:66" x14ac:dyDescent="0.25">
      <c r="A68" s="2"/>
      <c r="B68" s="6"/>
      <c r="C68" s="127"/>
      <c r="D68" s="127"/>
      <c r="E68" s="127"/>
      <c r="F68" s="127"/>
      <c r="G68" s="127"/>
      <c r="H68" s="127"/>
      <c r="I68" s="127"/>
      <c r="J68" s="101"/>
      <c r="K68" s="101"/>
      <c r="L68" s="2"/>
      <c r="M68" s="6"/>
      <c r="N68" s="127"/>
      <c r="O68" s="127"/>
      <c r="P68" s="127"/>
      <c r="Q68" s="127"/>
      <c r="R68" s="127"/>
      <c r="S68" s="127"/>
      <c r="T68" s="127"/>
      <c r="U68" s="150"/>
      <c r="V68" s="106"/>
      <c r="X68" s="6"/>
      <c r="Y68" s="127"/>
      <c r="Z68" s="127"/>
      <c r="AA68" s="127"/>
      <c r="AB68" s="127"/>
      <c r="AC68" s="127"/>
      <c r="AD68" s="127"/>
      <c r="AE68" s="127"/>
      <c r="AF68" s="101"/>
      <c r="AG68" s="101"/>
      <c r="AI68" s="6"/>
      <c r="AJ68" s="127"/>
      <c r="AK68" s="127"/>
      <c r="AL68" s="127"/>
      <c r="AM68" s="127"/>
      <c r="AN68" s="127"/>
      <c r="AO68" s="127"/>
      <c r="AP68" s="127"/>
      <c r="AQ68" s="101"/>
      <c r="AR68" s="101"/>
      <c r="AS68" s="2"/>
      <c r="AT68" s="6"/>
      <c r="AU68" s="127"/>
      <c r="AV68" s="127"/>
      <c r="AW68" s="127"/>
      <c r="AX68" s="127"/>
      <c r="AY68" s="127"/>
      <c r="AZ68" s="127"/>
      <c r="BA68" s="127"/>
      <c r="BB68" s="101"/>
      <c r="BC68" s="101"/>
      <c r="BE68" s="6"/>
      <c r="BF68" s="127"/>
      <c r="BG68" s="127"/>
      <c r="BH68" s="127"/>
      <c r="BI68" s="127"/>
      <c r="BJ68" s="127"/>
      <c r="BK68" s="127"/>
      <c r="BL68" s="127"/>
      <c r="BM68" s="101"/>
      <c r="BN68" s="101"/>
    </row>
    <row r="69" spans="1:66" x14ac:dyDescent="0.25">
      <c r="A69" s="2"/>
      <c r="B69" s="6"/>
      <c r="C69" s="127"/>
      <c r="D69" s="127"/>
      <c r="E69" s="127"/>
      <c r="F69" s="127"/>
      <c r="G69" s="127"/>
      <c r="H69" s="127"/>
      <c r="I69" s="127"/>
      <c r="J69" s="101"/>
      <c r="K69" s="101"/>
      <c r="L69" s="2"/>
      <c r="M69" s="6"/>
      <c r="N69" s="127"/>
      <c r="O69" s="127"/>
      <c r="P69" s="127"/>
      <c r="Q69" s="127"/>
      <c r="R69" s="127"/>
      <c r="S69" s="127"/>
      <c r="T69" s="127"/>
      <c r="U69" s="150"/>
      <c r="V69" s="106"/>
      <c r="X69" s="6"/>
      <c r="Y69" s="127"/>
      <c r="Z69" s="127"/>
      <c r="AA69" s="127"/>
      <c r="AB69" s="127"/>
      <c r="AC69" s="127"/>
      <c r="AD69" s="127"/>
      <c r="AE69" s="127"/>
      <c r="AF69" s="101"/>
      <c r="AG69" s="101"/>
      <c r="AI69" s="6"/>
      <c r="AJ69" s="127"/>
      <c r="AK69" s="127"/>
      <c r="AL69" s="127"/>
      <c r="AM69" s="127"/>
      <c r="AN69" s="127"/>
      <c r="AO69" s="127"/>
      <c r="AP69" s="127"/>
      <c r="AQ69" s="101"/>
      <c r="AR69" s="101"/>
      <c r="AS69" s="2"/>
      <c r="AT69" s="6"/>
      <c r="AU69" s="127"/>
      <c r="AV69" s="127"/>
      <c r="AW69" s="127"/>
      <c r="AX69" s="127"/>
      <c r="AY69" s="127"/>
      <c r="AZ69" s="127"/>
      <c r="BA69" s="127"/>
      <c r="BB69" s="101"/>
      <c r="BC69" s="101"/>
      <c r="BE69" s="6"/>
      <c r="BF69" s="127"/>
      <c r="BG69" s="127"/>
      <c r="BH69" s="127"/>
      <c r="BI69" s="127"/>
      <c r="BJ69" s="127"/>
      <c r="BK69" s="127"/>
      <c r="BL69" s="127"/>
      <c r="BM69" s="101"/>
      <c r="BN69" s="101"/>
    </row>
    <row r="70" spans="1:66" x14ac:dyDescent="0.25">
      <c r="A70" s="2"/>
      <c r="B70" s="6"/>
      <c r="C70" s="127"/>
      <c r="D70" s="127"/>
      <c r="E70" s="127"/>
      <c r="F70" s="127"/>
      <c r="G70" s="127"/>
      <c r="H70" s="127"/>
      <c r="I70" s="127"/>
      <c r="J70" s="101"/>
      <c r="K70" s="101"/>
      <c r="L70" s="2"/>
      <c r="M70" s="6"/>
      <c r="N70" s="127"/>
      <c r="O70" s="127"/>
      <c r="P70" s="127"/>
      <c r="Q70" s="127"/>
      <c r="R70" s="127"/>
      <c r="S70" s="127"/>
      <c r="T70" s="127"/>
      <c r="U70" s="150"/>
      <c r="V70" s="106"/>
      <c r="X70" s="6"/>
      <c r="Y70" s="127"/>
      <c r="Z70" s="127"/>
      <c r="AA70" s="127"/>
      <c r="AB70" s="127"/>
      <c r="AC70" s="127"/>
      <c r="AD70" s="127"/>
      <c r="AE70" s="127"/>
      <c r="AF70" s="101"/>
      <c r="AG70" s="101"/>
      <c r="AI70" s="6"/>
      <c r="AJ70" s="127"/>
      <c r="AK70" s="127"/>
      <c r="AL70" s="127"/>
      <c r="AM70" s="127"/>
      <c r="AN70" s="127"/>
      <c r="AO70" s="127"/>
      <c r="AP70" s="127"/>
      <c r="AQ70" s="101"/>
      <c r="AR70" s="101"/>
      <c r="AS70" s="2"/>
      <c r="AT70" s="6"/>
      <c r="AU70" s="127"/>
      <c r="AV70" s="127"/>
      <c r="AW70" s="127"/>
      <c r="AX70" s="127"/>
      <c r="AY70" s="127"/>
      <c r="AZ70" s="127"/>
      <c r="BA70" s="127"/>
      <c r="BB70" s="101"/>
      <c r="BC70" s="101"/>
      <c r="BE70" s="6"/>
      <c r="BF70" s="127"/>
      <c r="BG70" s="127"/>
      <c r="BH70" s="127"/>
      <c r="BI70" s="127"/>
      <c r="BJ70" s="127"/>
      <c r="BK70" s="127"/>
      <c r="BL70" s="127"/>
      <c r="BM70" s="101"/>
      <c r="BN70" s="101"/>
    </row>
  </sheetData>
  <mergeCells count="850">
    <mergeCell ref="CA54:CB54"/>
    <mergeCell ref="BV50:BW50"/>
    <mergeCell ref="BV52:BW52"/>
    <mergeCell ref="CB38:CC38"/>
    <mergeCell ref="CL38:CN38"/>
    <mergeCell ref="BY39:BZ39"/>
    <mergeCell ref="CB39:CC39"/>
    <mergeCell ref="CJ39:CN39"/>
    <mergeCell ref="CB42:CC42"/>
    <mergeCell ref="CB43:CC43"/>
    <mergeCell ref="CB40:CC40"/>
    <mergeCell ref="CB41:CC41"/>
    <mergeCell ref="BZ36:CA36"/>
    <mergeCell ref="CG36:CJ36"/>
    <mergeCell ref="CL36:CN36"/>
    <mergeCell ref="CQ36:CS36"/>
    <mergeCell ref="CB37:CC37"/>
    <mergeCell ref="CL37:CN37"/>
    <mergeCell ref="BZ34:CA34"/>
    <mergeCell ref="CG34:CJ34"/>
    <mergeCell ref="CL34:CN34"/>
    <mergeCell ref="CQ34:CS34"/>
    <mergeCell ref="CB35:CC35"/>
    <mergeCell ref="CL35:CN35"/>
    <mergeCell ref="CQ35:CS35"/>
    <mergeCell ref="CB31:CC31"/>
    <mergeCell ref="CL31:CN31"/>
    <mergeCell ref="CQ31:CS31"/>
    <mergeCell ref="BZ32:CA32"/>
    <mergeCell ref="CG32:CJ32"/>
    <mergeCell ref="CL32:CN32"/>
    <mergeCell ref="CQ32:CS32"/>
    <mergeCell ref="CB33:CC33"/>
    <mergeCell ref="CL33:CN33"/>
    <mergeCell ref="CQ33:CS33"/>
    <mergeCell ref="BZ28:CA28"/>
    <mergeCell ref="CG28:CJ28"/>
    <mergeCell ref="CL28:CN28"/>
    <mergeCell ref="CQ28:CS28"/>
    <mergeCell ref="CB29:CC29"/>
    <mergeCell ref="CL29:CN29"/>
    <mergeCell ref="CQ29:CS29"/>
    <mergeCell ref="BZ30:CA30"/>
    <mergeCell ref="CD30:CE30"/>
    <mergeCell ref="CG30:CJ30"/>
    <mergeCell ref="CL30:CN30"/>
    <mergeCell ref="CQ30:CS30"/>
    <mergeCell ref="BU23:CA23"/>
    <mergeCell ref="CB23:CC23"/>
    <mergeCell ref="BS24:CF24"/>
    <mergeCell ref="CB21:CF21"/>
    <mergeCell ref="CG21:CH21"/>
    <mergeCell ref="CG26:CJ26"/>
    <mergeCell ref="CL26:CN26"/>
    <mergeCell ref="CQ26:CS26"/>
    <mergeCell ref="CB27:CC27"/>
    <mergeCell ref="CL27:CN27"/>
    <mergeCell ref="CQ27:CS27"/>
    <mergeCell ref="BU25:CA25"/>
    <mergeCell ref="CB25:CC25"/>
    <mergeCell ref="BZ26:CA26"/>
    <mergeCell ref="BT19:BX19"/>
    <mergeCell ref="BY19:BZ19"/>
    <mergeCell ref="CB19:CF19"/>
    <mergeCell ref="CG19:CH19"/>
    <mergeCell ref="CJ21:CN21"/>
    <mergeCell ref="CO21:CP21"/>
    <mergeCell ref="BY22:CA22"/>
    <mergeCell ref="CJ19:CN19"/>
    <mergeCell ref="CO19:CP19"/>
    <mergeCell ref="BT20:BX20"/>
    <mergeCell ref="BY20:BZ20"/>
    <mergeCell ref="CB20:CF20"/>
    <mergeCell ref="CG20:CH20"/>
    <mergeCell ref="CJ20:CN20"/>
    <mergeCell ref="CO20:CP20"/>
    <mergeCell ref="BT21:BX21"/>
    <mergeCell ref="BY21:BZ21"/>
    <mergeCell ref="BT17:BX17"/>
    <mergeCell ref="BY17:BZ17"/>
    <mergeCell ref="CB17:CF17"/>
    <mergeCell ref="CG17:CH17"/>
    <mergeCell ref="CJ17:CN17"/>
    <mergeCell ref="CO17:CP17"/>
    <mergeCell ref="CB18:CF18"/>
    <mergeCell ref="CG18:CH18"/>
    <mergeCell ref="CJ18:CN18"/>
    <mergeCell ref="CO18:CP18"/>
    <mergeCell ref="BT18:BZ18"/>
    <mergeCell ref="CB15:CF15"/>
    <mergeCell ref="CG15:CH15"/>
    <mergeCell ref="CJ15:CN15"/>
    <mergeCell ref="CO15:CP15"/>
    <mergeCell ref="BT16:BZ16"/>
    <mergeCell ref="CB16:CF16"/>
    <mergeCell ref="CG16:CH16"/>
    <mergeCell ref="CJ16:CN16"/>
    <mergeCell ref="BT15:BX15"/>
    <mergeCell ref="BY15:BZ15"/>
    <mergeCell ref="CO16:CP16"/>
    <mergeCell ref="BT13:BX13"/>
    <mergeCell ref="BY13:BZ13"/>
    <mergeCell ref="CB13:CF13"/>
    <mergeCell ref="CG13:CH13"/>
    <mergeCell ref="CJ13:CN13"/>
    <mergeCell ref="CO13:CP13"/>
    <mergeCell ref="BT14:BX14"/>
    <mergeCell ref="BY14:BZ14"/>
    <mergeCell ref="CB14:CF14"/>
    <mergeCell ref="CG14:CH14"/>
    <mergeCell ref="CJ14:CN14"/>
    <mergeCell ref="CO14:CP14"/>
    <mergeCell ref="BT9:CQ10"/>
    <mergeCell ref="BT11:CQ11"/>
    <mergeCell ref="BT12:BX12"/>
    <mergeCell ref="BY12:BZ12"/>
    <mergeCell ref="CB12:CF12"/>
    <mergeCell ref="CG12:CH12"/>
    <mergeCell ref="CJ12:CN12"/>
    <mergeCell ref="CO12:CP12"/>
    <mergeCell ref="BW4:CO5"/>
    <mergeCell ref="B2:K9"/>
    <mergeCell ref="M2:V9"/>
    <mergeCell ref="X2:AG9"/>
    <mergeCell ref="AI2:AR9"/>
    <mergeCell ref="AT2:BC9"/>
    <mergeCell ref="BE2:BN9"/>
    <mergeCell ref="B11:I11"/>
    <mergeCell ref="J11:K11"/>
    <mergeCell ref="M11:T11"/>
    <mergeCell ref="U11:V11"/>
    <mergeCell ref="X11:AE11"/>
    <mergeCell ref="AF11:AG11"/>
    <mergeCell ref="AI11:AP11"/>
    <mergeCell ref="AQ11:AR11"/>
    <mergeCell ref="AT11:BA11"/>
    <mergeCell ref="BB11:BC11"/>
    <mergeCell ref="BE11:BL11"/>
    <mergeCell ref="BM11:BN11"/>
    <mergeCell ref="BB12:BC12"/>
    <mergeCell ref="BF12:BL12"/>
    <mergeCell ref="BM12:BN12"/>
    <mergeCell ref="C13:I13"/>
    <mergeCell ref="J13:K13"/>
    <mergeCell ref="N13:T13"/>
    <mergeCell ref="U13:V13"/>
    <mergeCell ref="Y13:AE13"/>
    <mergeCell ref="AF13:AG13"/>
    <mergeCell ref="AJ13:AP13"/>
    <mergeCell ref="AQ13:AR13"/>
    <mergeCell ref="AU13:BA13"/>
    <mergeCell ref="BB13:BC13"/>
    <mergeCell ref="BF13:BL13"/>
    <mergeCell ref="BM13:BN13"/>
    <mergeCell ref="C12:I12"/>
    <mergeCell ref="J12:K12"/>
    <mergeCell ref="N12:T12"/>
    <mergeCell ref="U12:V12"/>
    <mergeCell ref="Y12:AE12"/>
    <mergeCell ref="AF12:AG12"/>
    <mergeCell ref="AJ12:AP12"/>
    <mergeCell ref="AQ12:AR12"/>
    <mergeCell ref="AU12:BA12"/>
    <mergeCell ref="BB14:BC14"/>
    <mergeCell ref="BF14:BL14"/>
    <mergeCell ref="BM14:BN14"/>
    <mergeCell ref="C15:I15"/>
    <mergeCell ref="J15:K15"/>
    <mergeCell ref="N15:T15"/>
    <mergeCell ref="U15:V15"/>
    <mergeCell ref="Y15:AE15"/>
    <mergeCell ref="AF15:AG15"/>
    <mergeCell ref="AJ15:AP15"/>
    <mergeCell ref="AQ15:AR15"/>
    <mergeCell ref="AU15:BA15"/>
    <mergeCell ref="BB15:BC15"/>
    <mergeCell ref="BF15:BL15"/>
    <mergeCell ref="BM15:BN15"/>
    <mergeCell ref="C14:I14"/>
    <mergeCell ref="J14:K14"/>
    <mergeCell ref="N14:T14"/>
    <mergeCell ref="U14:V14"/>
    <mergeCell ref="Y14:AE14"/>
    <mergeCell ref="AF14:AG14"/>
    <mergeCell ref="AJ14:AP14"/>
    <mergeCell ref="AQ14:AR14"/>
    <mergeCell ref="AU14:BA14"/>
    <mergeCell ref="BB16:BC16"/>
    <mergeCell ref="BF16:BL16"/>
    <mergeCell ref="BM16:BN16"/>
    <mergeCell ref="C17:I17"/>
    <mergeCell ref="J17:K17"/>
    <mergeCell ref="N17:T17"/>
    <mergeCell ref="U17:V17"/>
    <mergeCell ref="Y17:AE17"/>
    <mergeCell ref="AF17:AG17"/>
    <mergeCell ref="AJ17:AP17"/>
    <mergeCell ref="AQ17:AR17"/>
    <mergeCell ref="AU17:BA17"/>
    <mergeCell ref="BB17:BC17"/>
    <mergeCell ref="BF17:BL17"/>
    <mergeCell ref="BM17:BN17"/>
    <mergeCell ref="C16:I16"/>
    <mergeCell ref="J16:K16"/>
    <mergeCell ref="N16:T16"/>
    <mergeCell ref="U16:V16"/>
    <mergeCell ref="Y16:AE16"/>
    <mergeCell ref="AF16:AG16"/>
    <mergeCell ref="AJ16:AP16"/>
    <mergeCell ref="AQ16:AR16"/>
    <mergeCell ref="AU16:BA16"/>
    <mergeCell ref="BB18:BC18"/>
    <mergeCell ref="BF18:BL18"/>
    <mergeCell ref="BM18:BN18"/>
    <mergeCell ref="BB19:BC19"/>
    <mergeCell ref="BF19:BL19"/>
    <mergeCell ref="BM19:BN19"/>
    <mergeCell ref="C18:I18"/>
    <mergeCell ref="J18:K18"/>
    <mergeCell ref="N18:T18"/>
    <mergeCell ref="U18:V18"/>
    <mergeCell ref="Y18:AE18"/>
    <mergeCell ref="AF18:AG18"/>
    <mergeCell ref="AJ18:AP18"/>
    <mergeCell ref="AQ18:AR18"/>
    <mergeCell ref="AU18:BA18"/>
    <mergeCell ref="C19:I19"/>
    <mergeCell ref="J19:K19"/>
    <mergeCell ref="N19:T19"/>
    <mergeCell ref="U19:V19"/>
    <mergeCell ref="Y19:AE19"/>
    <mergeCell ref="AF19:AG19"/>
    <mergeCell ref="AJ19:AP19"/>
    <mergeCell ref="AQ19:AR19"/>
    <mergeCell ref="AU19:BA19"/>
    <mergeCell ref="BB20:BC20"/>
    <mergeCell ref="BF20:BL20"/>
    <mergeCell ref="BM20:BN20"/>
    <mergeCell ref="C21:I21"/>
    <mergeCell ref="J21:K21"/>
    <mergeCell ref="N21:T21"/>
    <mergeCell ref="U21:V21"/>
    <mergeCell ref="Y21:AE21"/>
    <mergeCell ref="AF21:AG21"/>
    <mergeCell ref="AJ21:AP21"/>
    <mergeCell ref="AQ21:AR21"/>
    <mergeCell ref="AU21:BA21"/>
    <mergeCell ref="BB21:BC21"/>
    <mergeCell ref="BF21:BL21"/>
    <mergeCell ref="BM21:BN21"/>
    <mergeCell ref="C20:I20"/>
    <mergeCell ref="J20:K20"/>
    <mergeCell ref="N20:T20"/>
    <mergeCell ref="U20:V20"/>
    <mergeCell ref="Y20:AE20"/>
    <mergeCell ref="AF20:AG20"/>
    <mergeCell ref="AJ20:AP20"/>
    <mergeCell ref="AQ20:AR20"/>
    <mergeCell ref="AU20:BA20"/>
    <mergeCell ref="BB22:BC22"/>
    <mergeCell ref="BF22:BL22"/>
    <mergeCell ref="BM22:BN22"/>
    <mergeCell ref="C23:I23"/>
    <mergeCell ref="J23:K23"/>
    <mergeCell ref="N23:T23"/>
    <mergeCell ref="U23:V23"/>
    <mergeCell ref="Y23:AE23"/>
    <mergeCell ref="AF23:AG23"/>
    <mergeCell ref="AJ23:AP23"/>
    <mergeCell ref="AQ23:AR23"/>
    <mergeCell ref="AU23:BA23"/>
    <mergeCell ref="BB23:BC23"/>
    <mergeCell ref="BF23:BL23"/>
    <mergeCell ref="BM23:BN23"/>
    <mergeCell ref="C22:I22"/>
    <mergeCell ref="J22:K22"/>
    <mergeCell ref="N22:T22"/>
    <mergeCell ref="U22:V22"/>
    <mergeCell ref="Y22:AE22"/>
    <mergeCell ref="AF22:AG22"/>
    <mergeCell ref="AJ22:AP22"/>
    <mergeCell ref="AQ22:AR22"/>
    <mergeCell ref="AU22:BA22"/>
    <mergeCell ref="BB24:BC24"/>
    <mergeCell ref="BF24:BL24"/>
    <mergeCell ref="BM24:BN24"/>
    <mergeCell ref="C25:I25"/>
    <mergeCell ref="J25:K25"/>
    <mergeCell ref="N25:T25"/>
    <mergeCell ref="U25:V25"/>
    <mergeCell ref="Y25:AE25"/>
    <mergeCell ref="AF25:AG25"/>
    <mergeCell ref="AJ25:AP25"/>
    <mergeCell ref="AQ25:AR25"/>
    <mergeCell ref="AU25:BA25"/>
    <mergeCell ref="BB25:BC25"/>
    <mergeCell ref="BF25:BL25"/>
    <mergeCell ref="BM25:BN25"/>
    <mergeCell ref="C24:I24"/>
    <mergeCell ref="J24:K24"/>
    <mergeCell ref="N24:T24"/>
    <mergeCell ref="U24:V24"/>
    <mergeCell ref="Y24:AE24"/>
    <mergeCell ref="AF24:AG24"/>
    <mergeCell ref="AJ24:AP24"/>
    <mergeCell ref="AQ24:AR24"/>
    <mergeCell ref="AU24:BA24"/>
    <mergeCell ref="BB26:BC26"/>
    <mergeCell ref="BF26:BL26"/>
    <mergeCell ref="BM26:BN26"/>
    <mergeCell ref="C27:I27"/>
    <mergeCell ref="J27:K27"/>
    <mergeCell ref="N27:T27"/>
    <mergeCell ref="U27:V27"/>
    <mergeCell ref="Y27:AE27"/>
    <mergeCell ref="AF27:AG27"/>
    <mergeCell ref="AJ27:AP27"/>
    <mergeCell ref="AQ27:AR27"/>
    <mergeCell ref="AU27:BA27"/>
    <mergeCell ref="BB27:BC27"/>
    <mergeCell ref="BF27:BL27"/>
    <mergeCell ref="BM27:BN27"/>
    <mergeCell ref="C26:I26"/>
    <mergeCell ref="J26:K26"/>
    <mergeCell ref="N26:T26"/>
    <mergeCell ref="U26:V26"/>
    <mergeCell ref="Y26:AE26"/>
    <mergeCell ref="AF26:AG26"/>
    <mergeCell ref="AJ26:AP26"/>
    <mergeCell ref="AQ26:AR26"/>
    <mergeCell ref="AU26:BA26"/>
    <mergeCell ref="BB28:BC28"/>
    <mergeCell ref="BF28:BL28"/>
    <mergeCell ref="BM28:BN28"/>
    <mergeCell ref="C29:I29"/>
    <mergeCell ref="J29:K29"/>
    <mergeCell ref="N29:T29"/>
    <mergeCell ref="U29:V29"/>
    <mergeCell ref="Y29:AE29"/>
    <mergeCell ref="AF29:AG29"/>
    <mergeCell ref="AJ29:AP29"/>
    <mergeCell ref="AQ29:AR29"/>
    <mergeCell ref="AU29:BA29"/>
    <mergeCell ref="BB29:BC29"/>
    <mergeCell ref="BF29:BL29"/>
    <mergeCell ref="BM29:BN29"/>
    <mergeCell ref="C28:I28"/>
    <mergeCell ref="J28:K28"/>
    <mergeCell ref="N28:T28"/>
    <mergeCell ref="U28:V28"/>
    <mergeCell ref="Y28:AE28"/>
    <mergeCell ref="AF28:AG28"/>
    <mergeCell ref="AJ28:AP28"/>
    <mergeCell ref="AQ28:AR28"/>
    <mergeCell ref="AU28:BA28"/>
    <mergeCell ref="BB30:BC30"/>
    <mergeCell ref="BF30:BL30"/>
    <mergeCell ref="BM30:BN30"/>
    <mergeCell ref="C31:I31"/>
    <mergeCell ref="J31:K31"/>
    <mergeCell ref="N31:T31"/>
    <mergeCell ref="U31:V31"/>
    <mergeCell ref="Y31:AE31"/>
    <mergeCell ref="AF31:AG31"/>
    <mergeCell ref="AJ31:AP31"/>
    <mergeCell ref="AQ31:AR31"/>
    <mergeCell ref="AU31:BA31"/>
    <mergeCell ref="BB31:BC31"/>
    <mergeCell ref="BF31:BL31"/>
    <mergeCell ref="BM31:BN31"/>
    <mergeCell ref="C30:I30"/>
    <mergeCell ref="J30:K30"/>
    <mergeCell ref="N30:T30"/>
    <mergeCell ref="U30:V30"/>
    <mergeCell ref="Y30:AE30"/>
    <mergeCell ref="AF30:AG30"/>
    <mergeCell ref="AJ30:AP30"/>
    <mergeCell ref="AQ30:AR30"/>
    <mergeCell ref="AU30:BA30"/>
    <mergeCell ref="BB32:BC32"/>
    <mergeCell ref="BF32:BL32"/>
    <mergeCell ref="BM32:BN32"/>
    <mergeCell ref="BB33:BC33"/>
    <mergeCell ref="BF33:BL33"/>
    <mergeCell ref="BM33:BN33"/>
    <mergeCell ref="C33:I33"/>
    <mergeCell ref="J33:K33"/>
    <mergeCell ref="N33:T33"/>
    <mergeCell ref="U33:V33"/>
    <mergeCell ref="Y33:AE33"/>
    <mergeCell ref="AF33:AG33"/>
    <mergeCell ref="AJ33:AP33"/>
    <mergeCell ref="AQ33:AR33"/>
    <mergeCell ref="AU33:BA33"/>
    <mergeCell ref="C32:I32"/>
    <mergeCell ref="J32:K32"/>
    <mergeCell ref="N32:T32"/>
    <mergeCell ref="U32:V32"/>
    <mergeCell ref="Y32:AE32"/>
    <mergeCell ref="AF32:AG32"/>
    <mergeCell ref="AJ32:AP32"/>
    <mergeCell ref="AQ32:AR32"/>
    <mergeCell ref="AU32:BA32"/>
    <mergeCell ref="BB34:BC34"/>
    <mergeCell ref="BF34:BL34"/>
    <mergeCell ref="BM34:BN34"/>
    <mergeCell ref="C35:I35"/>
    <mergeCell ref="J35:K35"/>
    <mergeCell ref="N35:T35"/>
    <mergeCell ref="U35:V35"/>
    <mergeCell ref="Y35:AE35"/>
    <mergeCell ref="AF35:AG35"/>
    <mergeCell ref="AJ35:AP35"/>
    <mergeCell ref="AQ35:AR35"/>
    <mergeCell ref="AU35:BA35"/>
    <mergeCell ref="BB35:BC35"/>
    <mergeCell ref="BF35:BL35"/>
    <mergeCell ref="BM35:BN35"/>
    <mergeCell ref="C34:I34"/>
    <mergeCell ref="J34:K34"/>
    <mergeCell ref="N34:T34"/>
    <mergeCell ref="U34:V34"/>
    <mergeCell ref="Y34:AE34"/>
    <mergeCell ref="AF34:AG34"/>
    <mergeCell ref="AJ34:AP34"/>
    <mergeCell ref="AQ34:AR34"/>
    <mergeCell ref="AU34:BA34"/>
    <mergeCell ref="BB36:BC36"/>
    <mergeCell ref="BF36:BL36"/>
    <mergeCell ref="BM36:BN36"/>
    <mergeCell ref="C37:I37"/>
    <mergeCell ref="J37:K37"/>
    <mergeCell ref="N37:T37"/>
    <mergeCell ref="U37:V37"/>
    <mergeCell ref="Y37:AE37"/>
    <mergeCell ref="AF37:AG37"/>
    <mergeCell ref="AJ37:AP37"/>
    <mergeCell ref="AQ37:AR37"/>
    <mergeCell ref="AU37:BA37"/>
    <mergeCell ref="BB37:BC37"/>
    <mergeCell ref="BF37:BL37"/>
    <mergeCell ref="BM37:BN37"/>
    <mergeCell ref="C36:I36"/>
    <mergeCell ref="J36:K36"/>
    <mergeCell ref="N36:T36"/>
    <mergeCell ref="U36:V36"/>
    <mergeCell ref="Y36:AE36"/>
    <mergeCell ref="AF36:AG36"/>
    <mergeCell ref="AJ36:AP36"/>
    <mergeCell ref="AQ36:AR36"/>
    <mergeCell ref="AU36:BA36"/>
    <mergeCell ref="BB38:BC38"/>
    <mergeCell ref="BF38:BL38"/>
    <mergeCell ref="BM38:BN38"/>
    <mergeCell ref="C39:I39"/>
    <mergeCell ref="J39:K39"/>
    <mergeCell ref="N39:T39"/>
    <mergeCell ref="U39:V39"/>
    <mergeCell ref="Y39:AE39"/>
    <mergeCell ref="AF39:AG39"/>
    <mergeCell ref="AJ39:AP39"/>
    <mergeCell ref="AQ39:AR39"/>
    <mergeCell ref="AU39:BA39"/>
    <mergeCell ref="BB39:BC39"/>
    <mergeCell ref="BF39:BL39"/>
    <mergeCell ref="BM39:BN39"/>
    <mergeCell ref="C38:I38"/>
    <mergeCell ref="J38:K38"/>
    <mergeCell ref="N38:T38"/>
    <mergeCell ref="U38:V38"/>
    <mergeCell ref="Y38:AE38"/>
    <mergeCell ref="AF38:AG38"/>
    <mergeCell ref="AJ38:AP38"/>
    <mergeCell ref="AQ38:AR38"/>
    <mergeCell ref="AU38:BA38"/>
    <mergeCell ref="BB40:BC40"/>
    <mergeCell ref="BF40:BL40"/>
    <mergeCell ref="BM40:BN40"/>
    <mergeCell ref="C41:I41"/>
    <mergeCell ref="J41:K41"/>
    <mergeCell ref="N41:T41"/>
    <mergeCell ref="U41:V41"/>
    <mergeCell ref="Y41:AE41"/>
    <mergeCell ref="AF41:AG41"/>
    <mergeCell ref="AJ41:AP41"/>
    <mergeCell ref="AQ41:AR41"/>
    <mergeCell ref="AU41:BA41"/>
    <mergeCell ref="BB41:BC41"/>
    <mergeCell ref="BF41:BL41"/>
    <mergeCell ref="BM41:BN41"/>
    <mergeCell ref="C40:I40"/>
    <mergeCell ref="J40:K40"/>
    <mergeCell ref="N40:T40"/>
    <mergeCell ref="U40:V40"/>
    <mergeCell ref="Y40:AE40"/>
    <mergeCell ref="AF40:AG40"/>
    <mergeCell ref="AJ40:AP40"/>
    <mergeCell ref="AQ40:AR40"/>
    <mergeCell ref="AU40:BA40"/>
    <mergeCell ref="BB42:BC42"/>
    <mergeCell ref="BF42:BL42"/>
    <mergeCell ref="BM42:BN42"/>
    <mergeCell ref="C43:I43"/>
    <mergeCell ref="J43:K43"/>
    <mergeCell ref="N43:T43"/>
    <mergeCell ref="U43:V43"/>
    <mergeCell ref="Y43:AE43"/>
    <mergeCell ref="AF43:AG43"/>
    <mergeCell ref="AJ43:AP43"/>
    <mergeCell ref="AQ43:AR43"/>
    <mergeCell ref="AU43:BA43"/>
    <mergeCell ref="BB43:BC43"/>
    <mergeCell ref="BF43:BL43"/>
    <mergeCell ref="BM43:BN43"/>
    <mergeCell ref="C42:I42"/>
    <mergeCell ref="J42:K42"/>
    <mergeCell ref="N42:T42"/>
    <mergeCell ref="U42:V42"/>
    <mergeCell ref="Y42:AE42"/>
    <mergeCell ref="AF42:AG42"/>
    <mergeCell ref="AJ42:AP42"/>
    <mergeCell ref="AQ42:AR42"/>
    <mergeCell ref="AU42:BA42"/>
    <mergeCell ref="BB44:BC44"/>
    <mergeCell ref="BF44:BL44"/>
    <mergeCell ref="BM44:BN44"/>
    <mergeCell ref="C45:I45"/>
    <mergeCell ref="J45:K45"/>
    <mergeCell ref="N45:T45"/>
    <mergeCell ref="U45:V45"/>
    <mergeCell ref="Y45:AE45"/>
    <mergeCell ref="AF45:AG45"/>
    <mergeCell ref="AJ45:AP45"/>
    <mergeCell ref="AQ45:AR45"/>
    <mergeCell ref="AU45:BA45"/>
    <mergeCell ref="BB45:BC45"/>
    <mergeCell ref="BF45:BL45"/>
    <mergeCell ref="BM45:BN45"/>
    <mergeCell ref="C44:I44"/>
    <mergeCell ref="J44:K44"/>
    <mergeCell ref="N44:T44"/>
    <mergeCell ref="U44:V44"/>
    <mergeCell ref="Y44:AE44"/>
    <mergeCell ref="AF44:AG44"/>
    <mergeCell ref="AJ44:AP44"/>
    <mergeCell ref="AQ44:AR44"/>
    <mergeCell ref="AU44:BA44"/>
    <mergeCell ref="BB46:BC46"/>
    <mergeCell ref="BF46:BL46"/>
    <mergeCell ref="BM46:BN46"/>
    <mergeCell ref="C47:I47"/>
    <mergeCell ref="J47:K47"/>
    <mergeCell ref="N47:T47"/>
    <mergeCell ref="U47:V47"/>
    <mergeCell ref="Y47:AE47"/>
    <mergeCell ref="AF47:AG47"/>
    <mergeCell ref="AJ47:AP47"/>
    <mergeCell ref="AQ47:AR47"/>
    <mergeCell ref="AU47:BA47"/>
    <mergeCell ref="BB47:BC47"/>
    <mergeCell ref="BF47:BL47"/>
    <mergeCell ref="BM47:BN47"/>
    <mergeCell ref="C46:I46"/>
    <mergeCell ref="J46:K46"/>
    <mergeCell ref="N46:T46"/>
    <mergeCell ref="U46:V46"/>
    <mergeCell ref="Y46:AE46"/>
    <mergeCell ref="AF46:AG46"/>
    <mergeCell ref="AJ46:AP46"/>
    <mergeCell ref="AQ46:AR46"/>
    <mergeCell ref="AU46:BA46"/>
    <mergeCell ref="BB48:BC48"/>
    <mergeCell ref="BF48:BL48"/>
    <mergeCell ref="BM48:BN48"/>
    <mergeCell ref="C49:I49"/>
    <mergeCell ref="J49:K49"/>
    <mergeCell ref="N49:T49"/>
    <mergeCell ref="U49:V49"/>
    <mergeCell ref="Y49:AE49"/>
    <mergeCell ref="AF49:AG49"/>
    <mergeCell ref="AJ49:AP49"/>
    <mergeCell ref="AQ49:AR49"/>
    <mergeCell ref="AU49:BA49"/>
    <mergeCell ref="BB49:BC49"/>
    <mergeCell ref="BF49:BL49"/>
    <mergeCell ref="BM49:BN49"/>
    <mergeCell ref="C48:I48"/>
    <mergeCell ref="J48:K48"/>
    <mergeCell ref="N48:T48"/>
    <mergeCell ref="U48:V48"/>
    <mergeCell ref="Y48:AE48"/>
    <mergeCell ref="AF48:AG48"/>
    <mergeCell ref="AJ48:AP48"/>
    <mergeCell ref="AQ48:AR48"/>
    <mergeCell ref="AU48:BA48"/>
    <mergeCell ref="BB50:BC50"/>
    <mergeCell ref="BF50:BL50"/>
    <mergeCell ref="BM50:BN50"/>
    <mergeCell ref="C51:I51"/>
    <mergeCell ref="J51:K51"/>
    <mergeCell ref="N51:T51"/>
    <mergeCell ref="U51:V51"/>
    <mergeCell ref="Y51:AE51"/>
    <mergeCell ref="AF51:AG51"/>
    <mergeCell ref="AJ51:AP51"/>
    <mergeCell ref="AQ51:AR51"/>
    <mergeCell ref="AU51:BA51"/>
    <mergeCell ref="BB51:BC51"/>
    <mergeCell ref="BF51:BL51"/>
    <mergeCell ref="BM51:BN51"/>
    <mergeCell ref="C50:I50"/>
    <mergeCell ref="J50:K50"/>
    <mergeCell ref="N50:T50"/>
    <mergeCell ref="U50:V50"/>
    <mergeCell ref="Y50:AE50"/>
    <mergeCell ref="AF50:AG50"/>
    <mergeCell ref="AJ50:AP50"/>
    <mergeCell ref="AQ50:AR50"/>
    <mergeCell ref="AU50:BA50"/>
    <mergeCell ref="BB52:BC52"/>
    <mergeCell ref="BF52:BL52"/>
    <mergeCell ref="BM52:BN52"/>
    <mergeCell ref="C53:I53"/>
    <mergeCell ref="J53:K53"/>
    <mergeCell ref="N53:T53"/>
    <mergeCell ref="U53:V53"/>
    <mergeCell ref="Y53:AE53"/>
    <mergeCell ref="AF53:AG53"/>
    <mergeCell ref="AJ53:AP53"/>
    <mergeCell ref="AQ53:AR53"/>
    <mergeCell ref="AU53:BA53"/>
    <mergeCell ref="BB53:BC53"/>
    <mergeCell ref="BF53:BL53"/>
    <mergeCell ref="BM53:BN53"/>
    <mergeCell ref="C52:I52"/>
    <mergeCell ref="J52:K52"/>
    <mergeCell ref="N52:T52"/>
    <mergeCell ref="U52:V52"/>
    <mergeCell ref="Y52:AE52"/>
    <mergeCell ref="AF52:AG52"/>
    <mergeCell ref="AJ52:AP52"/>
    <mergeCell ref="AQ52:AR52"/>
    <mergeCell ref="AU52:BA52"/>
    <mergeCell ref="BB54:BC54"/>
    <mergeCell ref="BF54:BL54"/>
    <mergeCell ref="BM54:BN54"/>
    <mergeCell ref="C55:I55"/>
    <mergeCell ref="J55:K55"/>
    <mergeCell ref="N55:T55"/>
    <mergeCell ref="U55:V55"/>
    <mergeCell ref="Y55:AE55"/>
    <mergeCell ref="AF55:AG55"/>
    <mergeCell ref="AJ55:AP55"/>
    <mergeCell ref="AQ55:AR55"/>
    <mergeCell ref="AU55:BA55"/>
    <mergeCell ref="BB55:BC55"/>
    <mergeCell ref="BF55:BL55"/>
    <mergeCell ref="BM55:BN55"/>
    <mergeCell ref="C54:I54"/>
    <mergeCell ref="J54:K54"/>
    <mergeCell ref="N54:T54"/>
    <mergeCell ref="U54:V54"/>
    <mergeCell ref="Y54:AE54"/>
    <mergeCell ref="AF54:AG54"/>
    <mergeCell ref="AJ54:AP54"/>
    <mergeCell ref="AQ54:AR54"/>
    <mergeCell ref="AU54:BA54"/>
    <mergeCell ref="BB56:BC56"/>
    <mergeCell ref="BF56:BL56"/>
    <mergeCell ref="BM56:BN56"/>
    <mergeCell ref="C57:I57"/>
    <mergeCell ref="J57:K57"/>
    <mergeCell ref="N57:T57"/>
    <mergeCell ref="U57:V57"/>
    <mergeCell ref="Y57:AE57"/>
    <mergeCell ref="AF57:AG57"/>
    <mergeCell ref="AJ57:AP57"/>
    <mergeCell ref="AQ57:AR57"/>
    <mergeCell ref="AU57:BA57"/>
    <mergeCell ref="BB57:BC57"/>
    <mergeCell ref="BF57:BL57"/>
    <mergeCell ref="BM57:BN57"/>
    <mergeCell ref="C56:I56"/>
    <mergeCell ref="J56:K56"/>
    <mergeCell ref="N56:T56"/>
    <mergeCell ref="U56:V56"/>
    <mergeCell ref="Y56:AE56"/>
    <mergeCell ref="AF56:AG56"/>
    <mergeCell ref="AJ56:AP56"/>
    <mergeCell ref="AQ56:AR56"/>
    <mergeCell ref="AU56:BA56"/>
    <mergeCell ref="BB58:BC58"/>
    <mergeCell ref="BF58:BL58"/>
    <mergeCell ref="BM58:BN58"/>
    <mergeCell ref="C59:I59"/>
    <mergeCell ref="J59:K59"/>
    <mergeCell ref="N59:T59"/>
    <mergeCell ref="U59:V59"/>
    <mergeCell ref="Y59:AE59"/>
    <mergeCell ref="AF59:AG59"/>
    <mergeCell ref="AJ59:AP59"/>
    <mergeCell ref="AQ59:AR59"/>
    <mergeCell ref="AU59:BA59"/>
    <mergeCell ref="BB59:BC59"/>
    <mergeCell ref="BF59:BL59"/>
    <mergeCell ref="BM59:BN59"/>
    <mergeCell ref="C58:I58"/>
    <mergeCell ref="J58:K58"/>
    <mergeCell ref="N58:T58"/>
    <mergeCell ref="U58:V58"/>
    <mergeCell ref="Y58:AE58"/>
    <mergeCell ref="AF58:AG58"/>
    <mergeCell ref="AJ58:AP58"/>
    <mergeCell ref="AQ58:AR58"/>
    <mergeCell ref="AU58:BA58"/>
    <mergeCell ref="BB60:BC60"/>
    <mergeCell ref="BF60:BL60"/>
    <mergeCell ref="BM60:BN60"/>
    <mergeCell ref="C61:I61"/>
    <mergeCell ref="J61:K61"/>
    <mergeCell ref="N61:T61"/>
    <mergeCell ref="U61:V61"/>
    <mergeCell ref="Y61:AE61"/>
    <mergeCell ref="AF61:AG61"/>
    <mergeCell ref="AJ61:AP61"/>
    <mergeCell ref="AQ61:AR61"/>
    <mergeCell ref="AU61:BA61"/>
    <mergeCell ref="BB61:BC61"/>
    <mergeCell ref="BF61:BL61"/>
    <mergeCell ref="BM61:BN61"/>
    <mergeCell ref="C60:I60"/>
    <mergeCell ref="J60:K60"/>
    <mergeCell ref="N60:T60"/>
    <mergeCell ref="U60:V60"/>
    <mergeCell ref="Y60:AE60"/>
    <mergeCell ref="AF60:AG60"/>
    <mergeCell ref="AJ60:AP60"/>
    <mergeCell ref="AQ60:AR60"/>
    <mergeCell ref="AU60:BA60"/>
    <mergeCell ref="BB62:BC62"/>
    <mergeCell ref="BF62:BL62"/>
    <mergeCell ref="BM62:BN62"/>
    <mergeCell ref="C63:I63"/>
    <mergeCell ref="J63:K63"/>
    <mergeCell ref="N63:T63"/>
    <mergeCell ref="U63:V63"/>
    <mergeCell ref="Y63:AE63"/>
    <mergeCell ref="AF63:AG63"/>
    <mergeCell ref="AJ63:AP63"/>
    <mergeCell ref="AQ63:AR63"/>
    <mergeCell ref="AU63:BA63"/>
    <mergeCell ref="BB63:BC63"/>
    <mergeCell ref="BF63:BL63"/>
    <mergeCell ref="BM63:BN63"/>
    <mergeCell ref="C62:I62"/>
    <mergeCell ref="J62:K62"/>
    <mergeCell ref="N62:T62"/>
    <mergeCell ref="U62:V62"/>
    <mergeCell ref="Y62:AE62"/>
    <mergeCell ref="AF62:AG62"/>
    <mergeCell ref="AJ62:AP62"/>
    <mergeCell ref="AQ62:AR62"/>
    <mergeCell ref="AU62:BA62"/>
    <mergeCell ref="BB64:BC64"/>
    <mergeCell ref="BF64:BL64"/>
    <mergeCell ref="BM64:BN64"/>
    <mergeCell ref="C65:I65"/>
    <mergeCell ref="J65:K65"/>
    <mergeCell ref="N65:T65"/>
    <mergeCell ref="U65:V65"/>
    <mergeCell ref="Y65:AE65"/>
    <mergeCell ref="AF65:AG65"/>
    <mergeCell ref="AJ65:AP65"/>
    <mergeCell ref="AQ65:AR65"/>
    <mergeCell ref="AU65:BA65"/>
    <mergeCell ref="BB65:BC65"/>
    <mergeCell ref="BF65:BL65"/>
    <mergeCell ref="BM65:BN65"/>
    <mergeCell ref="C64:I64"/>
    <mergeCell ref="J64:K64"/>
    <mergeCell ref="N64:T64"/>
    <mergeCell ref="U64:V64"/>
    <mergeCell ref="Y64:AE64"/>
    <mergeCell ref="AF64:AG64"/>
    <mergeCell ref="AJ64:AP64"/>
    <mergeCell ref="AQ64:AR64"/>
    <mergeCell ref="AU64:BA64"/>
    <mergeCell ref="BB66:BC66"/>
    <mergeCell ref="BF66:BL66"/>
    <mergeCell ref="BM66:BN66"/>
    <mergeCell ref="C67:I67"/>
    <mergeCell ref="J67:K67"/>
    <mergeCell ref="N67:T67"/>
    <mergeCell ref="U67:V67"/>
    <mergeCell ref="Y67:AE67"/>
    <mergeCell ref="AF67:AG67"/>
    <mergeCell ref="AJ67:AP67"/>
    <mergeCell ref="AQ67:AR67"/>
    <mergeCell ref="AU67:BA67"/>
    <mergeCell ref="BB67:BC67"/>
    <mergeCell ref="BF67:BL67"/>
    <mergeCell ref="BM67:BN67"/>
    <mergeCell ref="C66:I66"/>
    <mergeCell ref="J66:K66"/>
    <mergeCell ref="N66:T66"/>
    <mergeCell ref="U66:V66"/>
    <mergeCell ref="Y66:AE66"/>
    <mergeCell ref="AF66:AG66"/>
    <mergeCell ref="AJ66:AP66"/>
    <mergeCell ref="AQ66:AR66"/>
    <mergeCell ref="AU66:BA66"/>
    <mergeCell ref="AJ69:AP69"/>
    <mergeCell ref="AQ69:AR69"/>
    <mergeCell ref="AU69:BA69"/>
    <mergeCell ref="BB69:BC69"/>
    <mergeCell ref="BF69:BL69"/>
    <mergeCell ref="BM69:BN69"/>
    <mergeCell ref="C68:I68"/>
    <mergeCell ref="J68:K68"/>
    <mergeCell ref="N68:T68"/>
    <mergeCell ref="U68:V68"/>
    <mergeCell ref="Y68:AE68"/>
    <mergeCell ref="AF68:AG68"/>
    <mergeCell ref="AJ68:AP68"/>
    <mergeCell ref="AQ68:AR68"/>
    <mergeCell ref="AU68:BA68"/>
    <mergeCell ref="BB70:BC70"/>
    <mergeCell ref="BF70:BL70"/>
    <mergeCell ref="BM70:BN70"/>
    <mergeCell ref="CQ37:CS37"/>
    <mergeCell ref="BZ38:CA38"/>
    <mergeCell ref="CQ38:CS38"/>
    <mergeCell ref="C70:I70"/>
    <mergeCell ref="J70:K70"/>
    <mergeCell ref="N70:T70"/>
    <mergeCell ref="U70:V70"/>
    <mergeCell ref="Y70:AE70"/>
    <mergeCell ref="AF70:AG70"/>
    <mergeCell ref="AJ70:AP70"/>
    <mergeCell ref="AQ70:AR70"/>
    <mergeCell ref="AU70:BA70"/>
    <mergeCell ref="BB68:BC68"/>
    <mergeCell ref="BF68:BL68"/>
    <mergeCell ref="BM68:BN68"/>
    <mergeCell ref="C69:I69"/>
    <mergeCell ref="J69:K69"/>
    <mergeCell ref="N69:T69"/>
    <mergeCell ref="U69:V69"/>
    <mergeCell ref="Y69:AE69"/>
    <mergeCell ref="AF69:AG6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CS69"/>
  <sheetViews>
    <sheetView zoomScale="80" zoomScaleNormal="80" workbookViewId="0">
      <selection activeCell="CT4" sqref="CT4"/>
    </sheetView>
  </sheetViews>
  <sheetFormatPr defaultRowHeight="15" x14ac:dyDescent="0.25"/>
  <cols>
    <col min="1" max="1" width="4.5703125" customWidth="1"/>
    <col min="2" max="2" width="3.7109375" customWidth="1"/>
    <col min="3" max="3" width="6.7109375" customWidth="1"/>
    <col min="4" max="12" width="2.7109375" customWidth="1"/>
    <col min="13" max="13" width="3.5703125" customWidth="1"/>
    <col min="14" max="14" width="6.7109375" customWidth="1"/>
    <col min="15" max="23" width="2.7109375" customWidth="1"/>
    <col min="24" max="24" width="4.140625" customWidth="1"/>
    <col min="25" max="25" width="6.7109375" customWidth="1"/>
    <col min="26" max="34" width="2.7109375" customWidth="1"/>
    <col min="35" max="35" width="4.140625" customWidth="1"/>
    <col min="36" max="36" width="6.7109375" customWidth="1"/>
    <col min="37" max="43" width="2.7109375" customWidth="1"/>
    <col min="44" max="44" width="3.5703125" customWidth="1"/>
    <col min="45" max="45" width="3.28515625" customWidth="1"/>
    <col min="46" max="46" width="4" customWidth="1"/>
    <col min="47" max="47" width="6.7109375" customWidth="1"/>
    <col min="48" max="52" width="2.7109375" customWidth="1"/>
    <col min="53" max="53" width="7.28515625" customWidth="1"/>
    <col min="54" max="56" width="2.7109375" customWidth="1"/>
    <col min="57" max="57" width="5.5703125" customWidth="1"/>
    <col min="58" max="58" width="6.7109375" customWidth="1"/>
    <col min="59" max="97" width="2.7109375" customWidth="1"/>
  </cols>
  <sheetData>
    <row r="2" spans="2:96" x14ac:dyDescent="0.25">
      <c r="B2" s="121"/>
      <c r="C2" s="113"/>
      <c r="D2" s="113"/>
      <c r="E2" s="113"/>
      <c r="F2" s="113"/>
      <c r="G2" s="113"/>
      <c r="H2" s="113"/>
      <c r="I2" s="113"/>
      <c r="J2" s="113"/>
      <c r="K2" s="119"/>
      <c r="M2" s="121"/>
      <c r="N2" s="113"/>
      <c r="O2" s="113"/>
      <c r="P2" s="113"/>
      <c r="Q2" s="113"/>
      <c r="R2" s="113"/>
      <c r="S2" s="113"/>
      <c r="T2" s="113"/>
      <c r="U2" s="113"/>
      <c r="V2" s="119"/>
      <c r="X2" s="121"/>
      <c r="Y2" s="113"/>
      <c r="Z2" s="113"/>
      <c r="AA2" s="113"/>
      <c r="AB2" s="113"/>
      <c r="AC2" s="113"/>
      <c r="AD2" s="113"/>
      <c r="AE2" s="113"/>
      <c r="AF2" s="113"/>
      <c r="AG2" s="119"/>
      <c r="AI2" s="121"/>
      <c r="AJ2" s="113"/>
      <c r="AK2" s="113"/>
      <c r="AL2" s="113"/>
      <c r="AM2" s="113"/>
      <c r="AN2" s="113"/>
      <c r="AO2" s="113"/>
      <c r="AP2" s="113"/>
      <c r="AQ2" s="113"/>
      <c r="AR2" s="119"/>
      <c r="AT2" s="121"/>
      <c r="AU2" s="113"/>
      <c r="AV2" s="113"/>
      <c r="AW2" s="113"/>
      <c r="AX2" s="113"/>
      <c r="AY2" s="113"/>
      <c r="AZ2" s="113"/>
      <c r="BA2" s="113"/>
      <c r="BB2" s="113"/>
      <c r="BC2" s="119"/>
      <c r="BE2" s="121"/>
      <c r="BF2" s="113"/>
      <c r="BG2" s="113"/>
      <c r="BH2" s="113"/>
      <c r="BI2" s="113"/>
      <c r="BJ2" s="113"/>
      <c r="BK2" s="113"/>
      <c r="BL2" s="113"/>
      <c r="BM2" s="113"/>
      <c r="BN2" s="119"/>
      <c r="BO2" s="30"/>
      <c r="BP2" s="30"/>
      <c r="BQ2" s="30"/>
      <c r="BR2" s="30"/>
      <c r="BS2" s="2"/>
      <c r="BT2" s="2"/>
      <c r="BU2" s="2"/>
    </row>
    <row r="3" spans="2:96" x14ac:dyDescent="0.25">
      <c r="B3" s="123"/>
      <c r="C3" s="98"/>
      <c r="D3" s="98"/>
      <c r="E3" s="98"/>
      <c r="F3" s="98"/>
      <c r="G3" s="98"/>
      <c r="H3" s="98"/>
      <c r="I3" s="98"/>
      <c r="J3" s="98"/>
      <c r="K3" s="124"/>
      <c r="M3" s="123"/>
      <c r="N3" s="98"/>
      <c r="O3" s="98"/>
      <c r="P3" s="98"/>
      <c r="Q3" s="98"/>
      <c r="R3" s="98"/>
      <c r="S3" s="98"/>
      <c r="T3" s="98"/>
      <c r="U3" s="98"/>
      <c r="V3" s="124"/>
      <c r="X3" s="123"/>
      <c r="Y3" s="98"/>
      <c r="Z3" s="98"/>
      <c r="AA3" s="98"/>
      <c r="AB3" s="98"/>
      <c r="AC3" s="98"/>
      <c r="AD3" s="98"/>
      <c r="AE3" s="98"/>
      <c r="AF3" s="98"/>
      <c r="AG3" s="124"/>
      <c r="AI3" s="123"/>
      <c r="AJ3" s="98"/>
      <c r="AK3" s="98"/>
      <c r="AL3" s="98"/>
      <c r="AM3" s="98"/>
      <c r="AN3" s="98"/>
      <c r="AO3" s="98"/>
      <c r="AP3" s="98"/>
      <c r="AQ3" s="98"/>
      <c r="AR3" s="124"/>
      <c r="AT3" s="123"/>
      <c r="AU3" s="98"/>
      <c r="AV3" s="98"/>
      <c r="AW3" s="98"/>
      <c r="AX3" s="98"/>
      <c r="AY3" s="98"/>
      <c r="AZ3" s="98"/>
      <c r="BA3" s="98"/>
      <c r="BB3" s="98"/>
      <c r="BC3" s="124"/>
      <c r="BE3" s="123"/>
      <c r="BF3" s="98"/>
      <c r="BG3" s="98"/>
      <c r="BH3" s="98"/>
      <c r="BI3" s="98"/>
      <c r="BJ3" s="98"/>
      <c r="BK3" s="98"/>
      <c r="BL3" s="98"/>
      <c r="BM3" s="98"/>
      <c r="BN3" s="124"/>
      <c r="BO3" s="30"/>
      <c r="BP3" s="30"/>
      <c r="BQ3" s="30"/>
      <c r="BR3" s="30"/>
      <c r="BS3" s="2"/>
      <c r="BT3" s="2"/>
      <c r="BU3" s="2"/>
    </row>
    <row r="4" spans="2:96" x14ac:dyDescent="0.25">
      <c r="B4" s="123"/>
      <c r="C4" s="98"/>
      <c r="D4" s="98"/>
      <c r="E4" s="98"/>
      <c r="F4" s="98"/>
      <c r="G4" s="98"/>
      <c r="H4" s="98"/>
      <c r="I4" s="98"/>
      <c r="J4" s="98"/>
      <c r="K4" s="124"/>
      <c r="L4" s="27"/>
      <c r="M4" s="123"/>
      <c r="N4" s="98"/>
      <c r="O4" s="98"/>
      <c r="P4" s="98"/>
      <c r="Q4" s="98"/>
      <c r="R4" s="98"/>
      <c r="S4" s="98"/>
      <c r="T4" s="98"/>
      <c r="U4" s="98"/>
      <c r="V4" s="124"/>
      <c r="X4" s="123"/>
      <c r="Y4" s="98"/>
      <c r="Z4" s="98"/>
      <c r="AA4" s="98"/>
      <c r="AB4" s="98"/>
      <c r="AC4" s="98"/>
      <c r="AD4" s="98"/>
      <c r="AE4" s="98"/>
      <c r="AF4" s="98"/>
      <c r="AG4" s="124"/>
      <c r="AI4" s="123"/>
      <c r="AJ4" s="98"/>
      <c r="AK4" s="98"/>
      <c r="AL4" s="98"/>
      <c r="AM4" s="98"/>
      <c r="AN4" s="98"/>
      <c r="AO4" s="98"/>
      <c r="AP4" s="98"/>
      <c r="AQ4" s="98"/>
      <c r="AR4" s="124"/>
      <c r="AT4" s="123"/>
      <c r="AU4" s="98"/>
      <c r="AV4" s="98"/>
      <c r="AW4" s="98"/>
      <c r="AX4" s="98"/>
      <c r="AY4" s="98"/>
      <c r="AZ4" s="98"/>
      <c r="BA4" s="98"/>
      <c r="BB4" s="98"/>
      <c r="BC4" s="124"/>
      <c r="BE4" s="123"/>
      <c r="BF4" s="98"/>
      <c r="BG4" s="98"/>
      <c r="BH4" s="98"/>
      <c r="BI4" s="98"/>
      <c r="BJ4" s="98"/>
      <c r="BK4" s="98"/>
      <c r="BL4" s="98"/>
      <c r="BM4" s="98"/>
      <c r="BN4" s="124"/>
      <c r="BO4" s="30"/>
      <c r="BP4" s="30"/>
      <c r="BQ4" s="30"/>
      <c r="BR4" s="30"/>
      <c r="BS4" s="2"/>
      <c r="BT4" s="2"/>
      <c r="BU4" s="2"/>
      <c r="BW4" s="160" t="s">
        <v>7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4"/>
    </row>
    <row r="5" spans="2:96" x14ac:dyDescent="0.25">
      <c r="B5" s="123"/>
      <c r="C5" s="98"/>
      <c r="D5" s="98"/>
      <c r="E5" s="98"/>
      <c r="F5" s="98"/>
      <c r="G5" s="98"/>
      <c r="H5" s="98"/>
      <c r="I5" s="98"/>
      <c r="J5" s="98"/>
      <c r="K5" s="124"/>
      <c r="L5" s="27"/>
      <c r="M5" s="123"/>
      <c r="N5" s="98"/>
      <c r="O5" s="98"/>
      <c r="P5" s="98"/>
      <c r="Q5" s="98"/>
      <c r="R5" s="98"/>
      <c r="S5" s="98"/>
      <c r="T5" s="98"/>
      <c r="U5" s="98"/>
      <c r="V5" s="124"/>
      <c r="X5" s="123"/>
      <c r="Y5" s="98"/>
      <c r="Z5" s="98"/>
      <c r="AA5" s="98"/>
      <c r="AB5" s="98"/>
      <c r="AC5" s="98"/>
      <c r="AD5" s="98"/>
      <c r="AE5" s="98"/>
      <c r="AF5" s="98"/>
      <c r="AG5" s="124"/>
      <c r="AI5" s="123"/>
      <c r="AJ5" s="98"/>
      <c r="AK5" s="98"/>
      <c r="AL5" s="98"/>
      <c r="AM5" s="98"/>
      <c r="AN5" s="98"/>
      <c r="AO5" s="98"/>
      <c r="AP5" s="98"/>
      <c r="AQ5" s="98"/>
      <c r="AR5" s="124"/>
      <c r="AT5" s="123"/>
      <c r="AU5" s="98"/>
      <c r="AV5" s="98"/>
      <c r="AW5" s="98"/>
      <c r="AX5" s="98"/>
      <c r="AY5" s="98"/>
      <c r="AZ5" s="98"/>
      <c r="BA5" s="98"/>
      <c r="BB5" s="98"/>
      <c r="BC5" s="124"/>
      <c r="BE5" s="123"/>
      <c r="BF5" s="98"/>
      <c r="BG5" s="98"/>
      <c r="BH5" s="98"/>
      <c r="BI5" s="98"/>
      <c r="BJ5" s="98"/>
      <c r="BK5" s="98"/>
      <c r="BL5" s="98"/>
      <c r="BM5" s="98"/>
      <c r="BN5" s="124"/>
      <c r="BO5" s="30"/>
      <c r="BP5" s="30"/>
      <c r="BQ5" s="30"/>
      <c r="BR5" s="30"/>
      <c r="BS5" s="2"/>
      <c r="BT5" s="2"/>
      <c r="BU5" s="2"/>
      <c r="BW5" s="161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6"/>
    </row>
    <row r="6" spans="2:96" x14ac:dyDescent="0.25">
      <c r="B6" s="123"/>
      <c r="C6" s="98"/>
      <c r="D6" s="98"/>
      <c r="E6" s="98"/>
      <c r="F6" s="98"/>
      <c r="G6" s="98"/>
      <c r="H6" s="98"/>
      <c r="I6" s="98"/>
      <c r="J6" s="98"/>
      <c r="K6" s="124"/>
      <c r="L6" s="27"/>
      <c r="M6" s="123"/>
      <c r="N6" s="98"/>
      <c r="O6" s="98"/>
      <c r="P6" s="98"/>
      <c r="Q6" s="98"/>
      <c r="R6" s="98"/>
      <c r="S6" s="98"/>
      <c r="T6" s="98"/>
      <c r="U6" s="98"/>
      <c r="V6" s="124"/>
      <c r="X6" s="123"/>
      <c r="Y6" s="98"/>
      <c r="Z6" s="98"/>
      <c r="AA6" s="98"/>
      <c r="AB6" s="98"/>
      <c r="AC6" s="98"/>
      <c r="AD6" s="98"/>
      <c r="AE6" s="98"/>
      <c r="AF6" s="98"/>
      <c r="AG6" s="124"/>
      <c r="AI6" s="123"/>
      <c r="AJ6" s="98"/>
      <c r="AK6" s="98"/>
      <c r="AL6" s="98"/>
      <c r="AM6" s="98"/>
      <c r="AN6" s="98"/>
      <c r="AO6" s="98"/>
      <c r="AP6" s="98"/>
      <c r="AQ6" s="98"/>
      <c r="AR6" s="124"/>
      <c r="AT6" s="123"/>
      <c r="AU6" s="98"/>
      <c r="AV6" s="98"/>
      <c r="AW6" s="98"/>
      <c r="AX6" s="98"/>
      <c r="AY6" s="98"/>
      <c r="AZ6" s="98"/>
      <c r="BA6" s="98"/>
      <c r="BB6" s="98"/>
      <c r="BC6" s="124"/>
      <c r="BE6" s="123"/>
      <c r="BF6" s="98"/>
      <c r="BG6" s="98"/>
      <c r="BH6" s="98"/>
      <c r="BI6" s="98"/>
      <c r="BJ6" s="98"/>
      <c r="BK6" s="98"/>
      <c r="BL6" s="98"/>
      <c r="BM6" s="98"/>
      <c r="BN6" s="124"/>
      <c r="BO6" s="30"/>
      <c r="BP6" s="30"/>
      <c r="BQ6" s="30"/>
      <c r="BR6" s="30"/>
      <c r="BS6" s="2"/>
      <c r="BT6" s="2"/>
      <c r="BU6" s="2"/>
    </row>
    <row r="7" spans="2:96" x14ac:dyDescent="0.25">
      <c r="B7" s="123"/>
      <c r="C7" s="98"/>
      <c r="D7" s="98"/>
      <c r="E7" s="98"/>
      <c r="F7" s="98"/>
      <c r="G7" s="98"/>
      <c r="H7" s="98"/>
      <c r="I7" s="98"/>
      <c r="J7" s="98"/>
      <c r="K7" s="124"/>
      <c r="L7" s="27"/>
      <c r="M7" s="123"/>
      <c r="N7" s="98"/>
      <c r="O7" s="98"/>
      <c r="P7" s="98"/>
      <c r="Q7" s="98"/>
      <c r="R7" s="98"/>
      <c r="S7" s="98"/>
      <c r="T7" s="98"/>
      <c r="U7" s="98"/>
      <c r="V7" s="124"/>
      <c r="X7" s="123"/>
      <c r="Y7" s="98"/>
      <c r="Z7" s="98"/>
      <c r="AA7" s="98"/>
      <c r="AB7" s="98"/>
      <c r="AC7" s="98"/>
      <c r="AD7" s="98"/>
      <c r="AE7" s="98"/>
      <c r="AF7" s="98"/>
      <c r="AG7" s="124"/>
      <c r="AI7" s="123"/>
      <c r="AJ7" s="98"/>
      <c r="AK7" s="98"/>
      <c r="AL7" s="98"/>
      <c r="AM7" s="98"/>
      <c r="AN7" s="98"/>
      <c r="AO7" s="98"/>
      <c r="AP7" s="98"/>
      <c r="AQ7" s="98"/>
      <c r="AR7" s="124"/>
      <c r="AT7" s="123"/>
      <c r="AU7" s="98"/>
      <c r="AV7" s="98"/>
      <c r="AW7" s="98"/>
      <c r="AX7" s="98"/>
      <c r="AY7" s="98"/>
      <c r="AZ7" s="98"/>
      <c r="BA7" s="98"/>
      <c r="BB7" s="98"/>
      <c r="BC7" s="124"/>
      <c r="BE7" s="123"/>
      <c r="BF7" s="98"/>
      <c r="BG7" s="98"/>
      <c r="BH7" s="98"/>
      <c r="BI7" s="98"/>
      <c r="BJ7" s="98"/>
      <c r="BK7" s="98"/>
      <c r="BL7" s="98"/>
      <c r="BM7" s="98"/>
      <c r="BN7" s="124"/>
      <c r="BO7" s="30"/>
      <c r="BP7" s="30"/>
      <c r="BQ7" s="30"/>
      <c r="BR7" s="30"/>
      <c r="BS7" s="2"/>
      <c r="BT7" s="2"/>
      <c r="BU7" s="2"/>
    </row>
    <row r="8" spans="2:96" x14ac:dyDescent="0.25">
      <c r="B8" s="123"/>
      <c r="C8" s="98"/>
      <c r="D8" s="98"/>
      <c r="E8" s="98"/>
      <c r="F8" s="98"/>
      <c r="G8" s="98"/>
      <c r="H8" s="98"/>
      <c r="I8" s="98"/>
      <c r="J8" s="98"/>
      <c r="K8" s="124"/>
      <c r="L8" s="27"/>
      <c r="M8" s="123"/>
      <c r="N8" s="98"/>
      <c r="O8" s="98"/>
      <c r="P8" s="98"/>
      <c r="Q8" s="98"/>
      <c r="R8" s="98"/>
      <c r="S8" s="98"/>
      <c r="T8" s="98"/>
      <c r="U8" s="98"/>
      <c r="V8" s="124"/>
      <c r="X8" s="123"/>
      <c r="Y8" s="98"/>
      <c r="Z8" s="98"/>
      <c r="AA8" s="98"/>
      <c r="AB8" s="98"/>
      <c r="AC8" s="98"/>
      <c r="AD8" s="98"/>
      <c r="AE8" s="98"/>
      <c r="AF8" s="98"/>
      <c r="AG8" s="124"/>
      <c r="AI8" s="123"/>
      <c r="AJ8" s="98"/>
      <c r="AK8" s="98"/>
      <c r="AL8" s="98"/>
      <c r="AM8" s="98"/>
      <c r="AN8" s="98"/>
      <c r="AO8" s="98"/>
      <c r="AP8" s="98"/>
      <c r="AQ8" s="98"/>
      <c r="AR8" s="124"/>
      <c r="AT8" s="123"/>
      <c r="AU8" s="98"/>
      <c r="AV8" s="98"/>
      <c r="AW8" s="98"/>
      <c r="AX8" s="98"/>
      <c r="AY8" s="98"/>
      <c r="AZ8" s="98"/>
      <c r="BA8" s="98"/>
      <c r="BB8" s="98"/>
      <c r="BC8" s="124"/>
      <c r="BE8" s="123"/>
      <c r="BF8" s="98"/>
      <c r="BG8" s="98"/>
      <c r="BH8" s="98"/>
      <c r="BI8" s="98"/>
      <c r="BJ8" s="98"/>
      <c r="BK8" s="98"/>
      <c r="BL8" s="98"/>
      <c r="BM8" s="98"/>
      <c r="BN8" s="124"/>
      <c r="BO8" s="30"/>
      <c r="BP8" s="30"/>
      <c r="BQ8" s="30"/>
      <c r="BR8" s="30"/>
      <c r="BS8" s="2"/>
      <c r="BT8" s="2"/>
      <c r="BU8" s="2"/>
    </row>
    <row r="9" spans="2:96" x14ac:dyDescent="0.25">
      <c r="B9" s="125"/>
      <c r="C9" s="112"/>
      <c r="D9" s="112"/>
      <c r="E9" s="112"/>
      <c r="F9" s="112"/>
      <c r="G9" s="112"/>
      <c r="H9" s="112"/>
      <c r="I9" s="112"/>
      <c r="J9" s="112"/>
      <c r="K9" s="126"/>
      <c r="L9" s="27"/>
      <c r="M9" s="125"/>
      <c r="N9" s="112"/>
      <c r="O9" s="112"/>
      <c r="P9" s="112"/>
      <c r="Q9" s="112"/>
      <c r="R9" s="112"/>
      <c r="S9" s="112"/>
      <c r="T9" s="112"/>
      <c r="U9" s="112"/>
      <c r="V9" s="126"/>
      <c r="X9" s="125"/>
      <c r="Y9" s="112"/>
      <c r="Z9" s="112"/>
      <c r="AA9" s="112"/>
      <c r="AB9" s="112"/>
      <c r="AC9" s="112"/>
      <c r="AD9" s="112"/>
      <c r="AE9" s="112"/>
      <c r="AF9" s="112"/>
      <c r="AG9" s="126"/>
      <c r="AI9" s="125"/>
      <c r="AJ9" s="112"/>
      <c r="AK9" s="112"/>
      <c r="AL9" s="112"/>
      <c r="AM9" s="112"/>
      <c r="AN9" s="112"/>
      <c r="AO9" s="112"/>
      <c r="AP9" s="112"/>
      <c r="AQ9" s="112"/>
      <c r="AR9" s="126"/>
      <c r="AT9" s="125"/>
      <c r="AU9" s="112"/>
      <c r="AV9" s="112"/>
      <c r="AW9" s="112"/>
      <c r="AX9" s="112"/>
      <c r="AY9" s="112"/>
      <c r="AZ9" s="112"/>
      <c r="BA9" s="112"/>
      <c r="BB9" s="112"/>
      <c r="BC9" s="126"/>
      <c r="BE9" s="125"/>
      <c r="BF9" s="112"/>
      <c r="BG9" s="112"/>
      <c r="BH9" s="112"/>
      <c r="BI9" s="112"/>
      <c r="BJ9" s="112"/>
      <c r="BK9" s="112"/>
      <c r="BL9" s="112"/>
      <c r="BM9" s="112"/>
      <c r="BN9" s="126"/>
      <c r="BO9" s="30"/>
      <c r="BP9" s="30"/>
      <c r="BQ9" s="30"/>
      <c r="BR9" s="30"/>
      <c r="BS9" s="19"/>
      <c r="BT9" s="152" t="s">
        <v>1</v>
      </c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</row>
    <row r="10" spans="2:96" x14ac:dyDescent="0.25">
      <c r="B10" s="3"/>
      <c r="C10" s="3"/>
      <c r="D10" s="3"/>
      <c r="E10" s="30"/>
      <c r="F10" s="30"/>
      <c r="G10" s="30"/>
      <c r="H10" s="30"/>
      <c r="I10" s="30"/>
      <c r="J10" s="30"/>
      <c r="K10" s="30"/>
      <c r="L10" s="27"/>
      <c r="M10" s="30"/>
      <c r="N10" s="30"/>
      <c r="O10" s="30"/>
      <c r="P10" s="30"/>
      <c r="Q10" s="30"/>
      <c r="R10" s="30"/>
      <c r="S10" s="30"/>
      <c r="T10" s="30"/>
      <c r="U10" s="30"/>
      <c r="V10" s="30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Q10" s="2"/>
      <c r="BR10" s="2"/>
      <c r="BS10" s="16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6"/>
    </row>
    <row r="11" spans="2:96" ht="23.25" x14ac:dyDescent="0.25">
      <c r="B11" s="138" t="s">
        <v>0</v>
      </c>
      <c r="C11" s="139"/>
      <c r="D11" s="139"/>
      <c r="E11" s="139"/>
      <c r="F11" s="139"/>
      <c r="G11" s="139"/>
      <c r="H11" s="139"/>
      <c r="I11" s="139"/>
      <c r="J11" s="94">
        <v>12</v>
      </c>
      <c r="K11" s="95"/>
      <c r="L11" s="89"/>
      <c r="M11" s="138" t="s">
        <v>0</v>
      </c>
      <c r="N11" s="139"/>
      <c r="O11" s="139"/>
      <c r="P11" s="139"/>
      <c r="Q11" s="139"/>
      <c r="R11" s="139"/>
      <c r="S11" s="139"/>
      <c r="T11" s="139"/>
      <c r="U11" s="94"/>
      <c r="V11" s="95"/>
      <c r="X11" s="138" t="s">
        <v>0</v>
      </c>
      <c r="Y11" s="139"/>
      <c r="Z11" s="139"/>
      <c r="AA11" s="139"/>
      <c r="AB11" s="139"/>
      <c r="AC11" s="139"/>
      <c r="AD11" s="139"/>
      <c r="AE11" s="139"/>
      <c r="AF11" s="94">
        <v>15</v>
      </c>
      <c r="AG11" s="95"/>
      <c r="AI11" s="138" t="s">
        <v>0</v>
      </c>
      <c r="AJ11" s="139"/>
      <c r="AK11" s="139"/>
      <c r="AL11" s="139"/>
      <c r="AM11" s="139"/>
      <c r="AN11" s="139"/>
      <c r="AO11" s="139"/>
      <c r="AP11" s="139"/>
      <c r="AQ11" s="94">
        <v>20</v>
      </c>
      <c r="AR11" s="95"/>
      <c r="AT11" s="138" t="s">
        <v>0</v>
      </c>
      <c r="AU11" s="139"/>
      <c r="AV11" s="139"/>
      <c r="AW11" s="139"/>
      <c r="AX11" s="139"/>
      <c r="AY11" s="139"/>
      <c r="AZ11" s="139"/>
      <c r="BA11" s="139"/>
      <c r="BB11" s="94">
        <v>151</v>
      </c>
      <c r="BC11" s="95"/>
      <c r="BE11" s="138" t="s">
        <v>0</v>
      </c>
      <c r="BF11" s="139"/>
      <c r="BG11" s="139"/>
      <c r="BH11" s="139"/>
      <c r="BI11" s="139"/>
      <c r="BJ11" s="139"/>
      <c r="BK11" s="139"/>
      <c r="BL11" s="139"/>
      <c r="BM11" s="94">
        <v>84</v>
      </c>
      <c r="BN11" s="95"/>
      <c r="BQ11" s="2"/>
      <c r="BR11" s="2"/>
      <c r="BS11" s="19"/>
      <c r="BT11" s="157" t="s">
        <v>2</v>
      </c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</row>
    <row r="12" spans="2:96" ht="21" x14ac:dyDescent="0.25">
      <c r="B12" s="67">
        <v>1</v>
      </c>
      <c r="C12" s="132" t="s">
        <v>36</v>
      </c>
      <c r="D12" s="133"/>
      <c r="E12" s="133"/>
      <c r="F12" s="133"/>
      <c r="G12" s="133"/>
      <c r="H12" s="133"/>
      <c r="I12" s="134"/>
      <c r="J12" s="179">
        <v>1</v>
      </c>
      <c r="K12" s="180"/>
      <c r="L12" s="68"/>
      <c r="M12" s="67">
        <v>1</v>
      </c>
      <c r="N12" s="132" t="s">
        <v>60</v>
      </c>
      <c r="O12" s="133" t="s">
        <v>60</v>
      </c>
      <c r="P12" s="133" t="s">
        <v>60</v>
      </c>
      <c r="Q12" s="133" t="s">
        <v>60</v>
      </c>
      <c r="R12" s="133" t="s">
        <v>60</v>
      </c>
      <c r="S12" s="133" t="s">
        <v>60</v>
      </c>
      <c r="T12" s="134" t="s">
        <v>60</v>
      </c>
      <c r="U12" s="179"/>
      <c r="V12" s="180"/>
      <c r="W12" s="69"/>
      <c r="X12" s="67">
        <v>1</v>
      </c>
      <c r="Y12" s="132" t="s">
        <v>68</v>
      </c>
      <c r="Z12" s="133" t="s">
        <v>68</v>
      </c>
      <c r="AA12" s="133" t="s">
        <v>68</v>
      </c>
      <c r="AB12" s="133" t="s">
        <v>68</v>
      </c>
      <c r="AC12" s="133" t="s">
        <v>68</v>
      </c>
      <c r="AD12" s="133" t="s">
        <v>68</v>
      </c>
      <c r="AE12" s="134" t="s">
        <v>68</v>
      </c>
      <c r="AF12" s="179"/>
      <c r="AG12" s="180"/>
      <c r="AH12" s="69"/>
      <c r="AI12" s="67">
        <v>1</v>
      </c>
      <c r="AJ12" s="143" t="s">
        <v>99</v>
      </c>
      <c r="AK12" s="143" t="s">
        <v>99</v>
      </c>
      <c r="AL12" s="143" t="s">
        <v>99</v>
      </c>
      <c r="AM12" s="143" t="s">
        <v>99</v>
      </c>
      <c r="AN12" s="143" t="s">
        <v>99</v>
      </c>
      <c r="AO12" s="143" t="s">
        <v>99</v>
      </c>
      <c r="AP12" s="143" t="s">
        <v>99</v>
      </c>
      <c r="AQ12" s="179">
        <v>9</v>
      </c>
      <c r="AR12" s="180"/>
      <c r="AS12" s="69"/>
      <c r="AT12" s="67">
        <v>1</v>
      </c>
      <c r="AU12" s="143" t="s">
        <v>125</v>
      </c>
      <c r="AV12" s="143" t="s">
        <v>125</v>
      </c>
      <c r="AW12" s="143" t="s">
        <v>125</v>
      </c>
      <c r="AX12" s="143" t="s">
        <v>125</v>
      </c>
      <c r="AY12" s="143" t="s">
        <v>125</v>
      </c>
      <c r="AZ12" s="143" t="s">
        <v>125</v>
      </c>
      <c r="BA12" s="143" t="s">
        <v>125</v>
      </c>
      <c r="BB12" s="179">
        <v>9</v>
      </c>
      <c r="BC12" s="180"/>
      <c r="BD12" s="69"/>
      <c r="BE12" s="67">
        <v>1</v>
      </c>
      <c r="BF12" s="129" t="s">
        <v>181</v>
      </c>
      <c r="BG12" s="130" t="s">
        <v>181</v>
      </c>
      <c r="BH12" s="130" t="s">
        <v>181</v>
      </c>
      <c r="BI12" s="130" t="s">
        <v>181</v>
      </c>
      <c r="BJ12" s="130" t="s">
        <v>181</v>
      </c>
      <c r="BK12" s="130" t="s">
        <v>181</v>
      </c>
      <c r="BL12" s="131" t="s">
        <v>181</v>
      </c>
      <c r="BM12" s="179"/>
      <c r="BN12" s="180"/>
      <c r="BQ12" s="2"/>
      <c r="BR12" s="2"/>
      <c r="BS12" s="18"/>
      <c r="BT12" s="122" t="s">
        <v>3</v>
      </c>
      <c r="BU12" s="116"/>
      <c r="BV12" s="116"/>
      <c r="BW12" s="116"/>
      <c r="BX12" s="116"/>
      <c r="BY12" s="94">
        <v>426</v>
      </c>
      <c r="BZ12" s="95"/>
      <c r="CA12" s="2"/>
      <c r="CB12" s="116" t="s">
        <v>4</v>
      </c>
      <c r="CC12" s="116"/>
      <c r="CD12" s="116"/>
      <c r="CE12" s="116"/>
      <c r="CF12" s="116"/>
      <c r="CG12" s="183">
        <v>284</v>
      </c>
      <c r="CH12" s="184"/>
      <c r="CI12" s="2"/>
      <c r="CJ12" s="116" t="s">
        <v>5</v>
      </c>
      <c r="CK12" s="116"/>
      <c r="CL12" s="116"/>
      <c r="CM12" s="116"/>
      <c r="CN12" s="116"/>
      <c r="CO12" s="185">
        <v>426</v>
      </c>
      <c r="CP12" s="186"/>
      <c r="CQ12" s="51"/>
    </row>
    <row r="13" spans="2:96" x14ac:dyDescent="0.25">
      <c r="B13" s="67">
        <v>2</v>
      </c>
      <c r="C13" s="129" t="s">
        <v>37</v>
      </c>
      <c r="D13" s="130"/>
      <c r="E13" s="130"/>
      <c r="F13" s="130"/>
      <c r="G13" s="130"/>
      <c r="H13" s="130"/>
      <c r="I13" s="131"/>
      <c r="J13" s="179"/>
      <c r="K13" s="180"/>
      <c r="L13" s="69"/>
      <c r="M13" s="67">
        <v>2</v>
      </c>
      <c r="N13" s="132" t="s">
        <v>61</v>
      </c>
      <c r="O13" s="133" t="s">
        <v>61</v>
      </c>
      <c r="P13" s="133" t="s">
        <v>61</v>
      </c>
      <c r="Q13" s="133" t="s">
        <v>61</v>
      </c>
      <c r="R13" s="133" t="s">
        <v>61</v>
      </c>
      <c r="S13" s="133" t="s">
        <v>61</v>
      </c>
      <c r="T13" s="134" t="s">
        <v>61</v>
      </c>
      <c r="U13" s="179"/>
      <c r="V13" s="180"/>
      <c r="W13" s="69"/>
      <c r="X13" s="67">
        <v>2</v>
      </c>
      <c r="Y13" s="132" t="s">
        <v>69</v>
      </c>
      <c r="Z13" s="133" t="s">
        <v>69</v>
      </c>
      <c r="AA13" s="133" t="s">
        <v>69</v>
      </c>
      <c r="AB13" s="133" t="s">
        <v>69</v>
      </c>
      <c r="AC13" s="133" t="s">
        <v>69</v>
      </c>
      <c r="AD13" s="133" t="s">
        <v>69</v>
      </c>
      <c r="AE13" s="134" t="s">
        <v>69</v>
      </c>
      <c r="AF13" s="179">
        <v>1</v>
      </c>
      <c r="AG13" s="180"/>
      <c r="AH13" s="69"/>
      <c r="AI13" s="67">
        <v>2</v>
      </c>
      <c r="AJ13" s="143" t="s">
        <v>100</v>
      </c>
      <c r="AK13" s="143" t="s">
        <v>100</v>
      </c>
      <c r="AL13" s="143" t="s">
        <v>100</v>
      </c>
      <c r="AM13" s="143" t="s">
        <v>100</v>
      </c>
      <c r="AN13" s="143" t="s">
        <v>100</v>
      </c>
      <c r="AO13" s="143" t="s">
        <v>100</v>
      </c>
      <c r="AP13" s="143" t="s">
        <v>100</v>
      </c>
      <c r="AQ13" s="179">
        <v>13</v>
      </c>
      <c r="AR13" s="180"/>
      <c r="AS13" s="69"/>
      <c r="AT13" s="67">
        <v>2</v>
      </c>
      <c r="AU13" s="143" t="s">
        <v>126</v>
      </c>
      <c r="AV13" s="143" t="s">
        <v>126</v>
      </c>
      <c r="AW13" s="143" t="s">
        <v>126</v>
      </c>
      <c r="AX13" s="143" t="s">
        <v>126</v>
      </c>
      <c r="AY13" s="143" t="s">
        <v>126</v>
      </c>
      <c r="AZ13" s="143" t="s">
        <v>126</v>
      </c>
      <c r="BA13" s="143" t="s">
        <v>126</v>
      </c>
      <c r="BB13" s="179">
        <v>12</v>
      </c>
      <c r="BC13" s="180"/>
      <c r="BD13" s="69"/>
      <c r="BE13" s="67">
        <v>2</v>
      </c>
      <c r="BF13" s="135" t="s">
        <v>182</v>
      </c>
      <c r="BG13" s="136" t="s">
        <v>182</v>
      </c>
      <c r="BH13" s="136" t="s">
        <v>182</v>
      </c>
      <c r="BI13" s="136" t="s">
        <v>182</v>
      </c>
      <c r="BJ13" s="136" t="s">
        <v>182</v>
      </c>
      <c r="BK13" s="136" t="s">
        <v>182</v>
      </c>
      <c r="BL13" s="137" t="s">
        <v>182</v>
      </c>
      <c r="BM13" s="179">
        <v>4</v>
      </c>
      <c r="BN13" s="180"/>
      <c r="BQ13" s="2"/>
      <c r="BR13" s="2"/>
      <c r="BS13" s="16"/>
      <c r="BT13" s="115"/>
      <c r="BU13" s="115"/>
      <c r="BV13" s="115"/>
      <c r="BW13" s="115"/>
      <c r="BX13" s="115"/>
      <c r="BY13" s="151"/>
      <c r="BZ13" s="151"/>
      <c r="CA13" s="2"/>
      <c r="CB13" s="106"/>
      <c r="CC13" s="106"/>
      <c r="CD13" s="106"/>
      <c r="CE13" s="106"/>
      <c r="CF13" s="106"/>
      <c r="CG13" s="151"/>
      <c r="CH13" s="151"/>
      <c r="CI13" s="2"/>
      <c r="CJ13" s="106"/>
      <c r="CK13" s="106"/>
      <c r="CL13" s="106"/>
      <c r="CM13" s="106"/>
      <c r="CN13" s="106"/>
      <c r="CO13" s="151"/>
      <c r="CP13" s="151"/>
      <c r="CQ13" s="14"/>
    </row>
    <row r="14" spans="2:96" x14ac:dyDescent="0.25">
      <c r="B14" s="67">
        <v>3</v>
      </c>
      <c r="C14" s="135" t="s">
        <v>38</v>
      </c>
      <c r="D14" s="136"/>
      <c r="E14" s="136"/>
      <c r="F14" s="136"/>
      <c r="G14" s="136"/>
      <c r="H14" s="136"/>
      <c r="I14" s="137"/>
      <c r="J14" s="179"/>
      <c r="K14" s="180"/>
      <c r="L14" s="69"/>
      <c r="M14" s="67">
        <v>3</v>
      </c>
      <c r="N14" s="132" t="s">
        <v>62</v>
      </c>
      <c r="O14" s="133" t="s">
        <v>62</v>
      </c>
      <c r="P14" s="133" t="s">
        <v>62</v>
      </c>
      <c r="Q14" s="133" t="s">
        <v>62</v>
      </c>
      <c r="R14" s="133" t="s">
        <v>62</v>
      </c>
      <c r="S14" s="133" t="s">
        <v>62</v>
      </c>
      <c r="T14" s="134" t="s">
        <v>62</v>
      </c>
      <c r="U14" s="179"/>
      <c r="V14" s="180"/>
      <c r="W14" s="69"/>
      <c r="X14" s="67">
        <v>3</v>
      </c>
      <c r="Y14" s="132" t="s">
        <v>70</v>
      </c>
      <c r="Z14" s="133" t="s">
        <v>70</v>
      </c>
      <c r="AA14" s="133" t="s">
        <v>70</v>
      </c>
      <c r="AB14" s="133" t="s">
        <v>70</v>
      </c>
      <c r="AC14" s="133" t="s">
        <v>70</v>
      </c>
      <c r="AD14" s="133" t="s">
        <v>70</v>
      </c>
      <c r="AE14" s="134" t="s">
        <v>70</v>
      </c>
      <c r="AF14" s="179"/>
      <c r="AG14" s="180"/>
      <c r="AH14" s="69"/>
      <c r="AI14" s="67">
        <v>3</v>
      </c>
      <c r="AJ14" s="143" t="s">
        <v>101</v>
      </c>
      <c r="AK14" s="143" t="s">
        <v>101</v>
      </c>
      <c r="AL14" s="143" t="s">
        <v>101</v>
      </c>
      <c r="AM14" s="143" t="s">
        <v>101</v>
      </c>
      <c r="AN14" s="143" t="s">
        <v>101</v>
      </c>
      <c r="AO14" s="143" t="s">
        <v>101</v>
      </c>
      <c r="AP14" s="143" t="s">
        <v>101</v>
      </c>
      <c r="AQ14" s="179"/>
      <c r="AR14" s="180"/>
      <c r="AS14" s="69"/>
      <c r="AT14" s="67">
        <v>3</v>
      </c>
      <c r="AU14" s="143" t="s">
        <v>127</v>
      </c>
      <c r="AV14" s="143" t="s">
        <v>127</v>
      </c>
      <c r="AW14" s="143" t="s">
        <v>127</v>
      </c>
      <c r="AX14" s="143" t="s">
        <v>127</v>
      </c>
      <c r="AY14" s="143" t="s">
        <v>127</v>
      </c>
      <c r="AZ14" s="143" t="s">
        <v>127</v>
      </c>
      <c r="BA14" s="143" t="s">
        <v>127</v>
      </c>
      <c r="BB14" s="179">
        <v>16</v>
      </c>
      <c r="BC14" s="180"/>
      <c r="BD14" s="69"/>
      <c r="BE14" s="67">
        <v>3</v>
      </c>
      <c r="BF14" s="129" t="s">
        <v>183</v>
      </c>
      <c r="BG14" s="130" t="s">
        <v>183</v>
      </c>
      <c r="BH14" s="130" t="s">
        <v>183</v>
      </c>
      <c r="BI14" s="130" t="s">
        <v>183</v>
      </c>
      <c r="BJ14" s="130" t="s">
        <v>183</v>
      </c>
      <c r="BK14" s="130" t="s">
        <v>183</v>
      </c>
      <c r="BL14" s="131" t="s">
        <v>183</v>
      </c>
      <c r="BM14" s="179">
        <v>4</v>
      </c>
      <c r="BN14" s="180"/>
      <c r="BQ14" s="2"/>
      <c r="BR14" s="2"/>
      <c r="BS14" s="18"/>
      <c r="BT14" s="122" t="s">
        <v>6</v>
      </c>
      <c r="BU14" s="116"/>
      <c r="BV14" s="116"/>
      <c r="BW14" s="116"/>
      <c r="BX14" s="116"/>
      <c r="BY14" s="94">
        <v>339</v>
      </c>
      <c r="BZ14" s="95"/>
      <c r="CA14" s="2"/>
      <c r="CB14" s="106"/>
      <c r="CC14" s="106"/>
      <c r="CD14" s="106"/>
      <c r="CE14" s="106"/>
      <c r="CF14" s="106"/>
      <c r="CG14" s="101"/>
      <c r="CH14" s="101"/>
      <c r="CI14" s="2"/>
      <c r="CJ14" s="106"/>
      <c r="CK14" s="106"/>
      <c r="CL14" s="106"/>
      <c r="CM14" s="106"/>
      <c r="CN14" s="106"/>
      <c r="CO14" s="101"/>
      <c r="CP14" s="101"/>
      <c r="CQ14" s="32"/>
      <c r="CR14" s="16"/>
    </row>
    <row r="15" spans="2:96" x14ac:dyDescent="0.25">
      <c r="B15" s="67">
        <v>4</v>
      </c>
      <c r="C15" s="129" t="s">
        <v>39</v>
      </c>
      <c r="D15" s="130" t="s">
        <v>39</v>
      </c>
      <c r="E15" s="130" t="s">
        <v>39</v>
      </c>
      <c r="F15" s="130" t="s">
        <v>39</v>
      </c>
      <c r="G15" s="130" t="s">
        <v>39</v>
      </c>
      <c r="H15" s="130" t="s">
        <v>39</v>
      </c>
      <c r="I15" s="131" t="s">
        <v>39</v>
      </c>
      <c r="J15" s="179">
        <v>1</v>
      </c>
      <c r="K15" s="180"/>
      <c r="L15" s="69"/>
      <c r="M15" s="67">
        <v>4</v>
      </c>
      <c r="N15" s="132" t="s">
        <v>63</v>
      </c>
      <c r="O15" s="133" t="s">
        <v>63</v>
      </c>
      <c r="P15" s="133" t="s">
        <v>63</v>
      </c>
      <c r="Q15" s="133" t="s">
        <v>63</v>
      </c>
      <c r="R15" s="133" t="s">
        <v>63</v>
      </c>
      <c r="S15" s="133" t="s">
        <v>63</v>
      </c>
      <c r="T15" s="134" t="s">
        <v>63</v>
      </c>
      <c r="U15" s="179"/>
      <c r="V15" s="180"/>
      <c r="W15" s="69"/>
      <c r="X15" s="67">
        <v>4</v>
      </c>
      <c r="Y15" s="132" t="s">
        <v>71</v>
      </c>
      <c r="Z15" s="133" t="s">
        <v>71</v>
      </c>
      <c r="AA15" s="133" t="s">
        <v>71</v>
      </c>
      <c r="AB15" s="133" t="s">
        <v>71</v>
      </c>
      <c r="AC15" s="133" t="s">
        <v>71</v>
      </c>
      <c r="AD15" s="133" t="s">
        <v>71</v>
      </c>
      <c r="AE15" s="134" t="s">
        <v>71</v>
      </c>
      <c r="AF15" s="179"/>
      <c r="AG15" s="180"/>
      <c r="AH15" s="69"/>
      <c r="AI15" s="67">
        <v>4</v>
      </c>
      <c r="AJ15" s="143" t="s">
        <v>102</v>
      </c>
      <c r="AK15" s="143" t="s">
        <v>102</v>
      </c>
      <c r="AL15" s="143" t="s">
        <v>102</v>
      </c>
      <c r="AM15" s="143" t="s">
        <v>102</v>
      </c>
      <c r="AN15" s="143" t="s">
        <v>102</v>
      </c>
      <c r="AO15" s="143" t="s">
        <v>102</v>
      </c>
      <c r="AP15" s="143" t="s">
        <v>102</v>
      </c>
      <c r="AQ15" s="179"/>
      <c r="AR15" s="180"/>
      <c r="AS15" s="69"/>
      <c r="AT15" s="67">
        <v>4</v>
      </c>
      <c r="AU15" s="143" t="s">
        <v>128</v>
      </c>
      <c r="AV15" s="143" t="s">
        <v>128</v>
      </c>
      <c r="AW15" s="143" t="s">
        <v>128</v>
      </c>
      <c r="AX15" s="143" t="s">
        <v>128</v>
      </c>
      <c r="AY15" s="143" t="s">
        <v>128</v>
      </c>
      <c r="AZ15" s="143" t="s">
        <v>128</v>
      </c>
      <c r="BA15" s="143" t="s">
        <v>128</v>
      </c>
      <c r="BB15" s="179">
        <v>5</v>
      </c>
      <c r="BC15" s="180"/>
      <c r="BD15" s="69"/>
      <c r="BE15" s="67">
        <v>4</v>
      </c>
      <c r="BF15" s="135" t="s">
        <v>184</v>
      </c>
      <c r="BG15" s="136" t="s">
        <v>184</v>
      </c>
      <c r="BH15" s="136" t="s">
        <v>184</v>
      </c>
      <c r="BI15" s="136" t="s">
        <v>184</v>
      </c>
      <c r="BJ15" s="136" t="s">
        <v>184</v>
      </c>
      <c r="BK15" s="136" t="s">
        <v>184</v>
      </c>
      <c r="BL15" s="137" t="s">
        <v>184</v>
      </c>
      <c r="BM15" s="179"/>
      <c r="BN15" s="180"/>
      <c r="BQ15" s="2"/>
      <c r="BR15" s="2"/>
      <c r="BS15" s="16"/>
      <c r="BT15" s="119"/>
      <c r="BU15" s="120"/>
      <c r="BV15" s="120"/>
      <c r="BW15" s="120"/>
      <c r="BX15" s="121"/>
      <c r="BY15" s="101"/>
      <c r="BZ15" s="101"/>
      <c r="CA15" s="2"/>
      <c r="CB15" s="106"/>
      <c r="CC15" s="106"/>
      <c r="CD15" s="106"/>
      <c r="CE15" s="106"/>
      <c r="CF15" s="106"/>
      <c r="CG15" s="101"/>
      <c r="CH15" s="101"/>
      <c r="CI15" s="2"/>
      <c r="CJ15" s="106"/>
      <c r="CK15" s="106"/>
      <c r="CL15" s="106"/>
      <c r="CM15" s="106"/>
      <c r="CN15" s="106"/>
      <c r="CO15" s="101"/>
      <c r="CP15" s="101"/>
      <c r="CQ15" s="32"/>
      <c r="CR15" s="16"/>
    </row>
    <row r="16" spans="2:96" x14ac:dyDescent="0.25">
      <c r="B16" s="67">
        <v>5</v>
      </c>
      <c r="C16" s="135" t="s">
        <v>40</v>
      </c>
      <c r="D16" s="136" t="s">
        <v>40</v>
      </c>
      <c r="E16" s="136" t="s">
        <v>40</v>
      </c>
      <c r="F16" s="136" t="s">
        <v>40</v>
      </c>
      <c r="G16" s="136" t="s">
        <v>40</v>
      </c>
      <c r="H16" s="136" t="s">
        <v>40</v>
      </c>
      <c r="I16" s="137" t="s">
        <v>40</v>
      </c>
      <c r="J16" s="179">
        <v>1</v>
      </c>
      <c r="K16" s="180"/>
      <c r="L16" s="69"/>
      <c r="M16" s="67">
        <v>5</v>
      </c>
      <c r="N16" s="132" t="s">
        <v>64</v>
      </c>
      <c r="O16" s="133" t="s">
        <v>64</v>
      </c>
      <c r="P16" s="133" t="s">
        <v>64</v>
      </c>
      <c r="Q16" s="133" t="s">
        <v>64</v>
      </c>
      <c r="R16" s="133" t="s">
        <v>64</v>
      </c>
      <c r="S16" s="133" t="s">
        <v>64</v>
      </c>
      <c r="T16" s="134" t="s">
        <v>64</v>
      </c>
      <c r="U16" s="179"/>
      <c r="V16" s="180"/>
      <c r="W16" s="69"/>
      <c r="X16" s="67">
        <v>5</v>
      </c>
      <c r="Y16" s="132" t="s">
        <v>72</v>
      </c>
      <c r="Z16" s="133" t="s">
        <v>72</v>
      </c>
      <c r="AA16" s="133" t="s">
        <v>72</v>
      </c>
      <c r="AB16" s="133" t="s">
        <v>72</v>
      </c>
      <c r="AC16" s="133" t="s">
        <v>72</v>
      </c>
      <c r="AD16" s="133" t="s">
        <v>72</v>
      </c>
      <c r="AE16" s="134" t="s">
        <v>72</v>
      </c>
      <c r="AF16" s="179"/>
      <c r="AG16" s="180"/>
      <c r="AH16" s="69"/>
      <c r="AI16" s="67">
        <v>5</v>
      </c>
      <c r="AJ16" s="128" t="s">
        <v>103</v>
      </c>
      <c r="AK16" s="128" t="s">
        <v>103</v>
      </c>
      <c r="AL16" s="128" t="s">
        <v>103</v>
      </c>
      <c r="AM16" s="128" t="s">
        <v>103</v>
      </c>
      <c r="AN16" s="128" t="s">
        <v>103</v>
      </c>
      <c r="AO16" s="128" t="s">
        <v>103</v>
      </c>
      <c r="AP16" s="128" t="s">
        <v>103</v>
      </c>
      <c r="AQ16" s="179"/>
      <c r="AR16" s="180"/>
      <c r="AS16" s="69"/>
      <c r="AT16" s="67">
        <v>5</v>
      </c>
      <c r="AU16" s="143" t="s">
        <v>129</v>
      </c>
      <c r="AV16" s="143" t="s">
        <v>129</v>
      </c>
      <c r="AW16" s="143" t="s">
        <v>129</v>
      </c>
      <c r="AX16" s="143" t="s">
        <v>129</v>
      </c>
      <c r="AY16" s="143" t="s">
        <v>129</v>
      </c>
      <c r="AZ16" s="143" t="s">
        <v>129</v>
      </c>
      <c r="BA16" s="143" t="s">
        <v>129</v>
      </c>
      <c r="BB16" s="179">
        <v>4</v>
      </c>
      <c r="BC16" s="180"/>
      <c r="BD16" s="69"/>
      <c r="BE16" s="67">
        <v>5</v>
      </c>
      <c r="BF16" s="129" t="s">
        <v>185</v>
      </c>
      <c r="BG16" s="130" t="s">
        <v>185</v>
      </c>
      <c r="BH16" s="130" t="s">
        <v>185</v>
      </c>
      <c r="BI16" s="130" t="s">
        <v>185</v>
      </c>
      <c r="BJ16" s="130" t="s">
        <v>185</v>
      </c>
      <c r="BK16" s="130" t="s">
        <v>185</v>
      </c>
      <c r="BL16" s="131" t="s">
        <v>185</v>
      </c>
      <c r="BM16" s="179">
        <v>1</v>
      </c>
      <c r="BN16" s="180"/>
      <c r="BQ16" s="2"/>
      <c r="BR16" s="2"/>
      <c r="BS16" s="18"/>
      <c r="BT16" s="117" t="s">
        <v>8</v>
      </c>
      <c r="BU16" s="117"/>
      <c r="BV16" s="117"/>
      <c r="BW16" s="117"/>
      <c r="BX16" s="117"/>
      <c r="BY16" s="117"/>
      <c r="BZ16" s="118"/>
      <c r="CA16" s="2"/>
      <c r="CB16" s="116" t="s">
        <v>9</v>
      </c>
      <c r="CC16" s="116"/>
      <c r="CD16" s="116"/>
      <c r="CE16" s="116"/>
      <c r="CF16" s="116"/>
      <c r="CG16" s="94">
        <v>163</v>
      </c>
      <c r="CH16" s="95"/>
      <c r="CI16" s="2"/>
      <c r="CJ16" s="116" t="s">
        <v>10</v>
      </c>
      <c r="CK16" s="116"/>
      <c r="CL16" s="116"/>
      <c r="CM16" s="116"/>
      <c r="CN16" s="116"/>
      <c r="CO16" s="94">
        <v>121</v>
      </c>
      <c r="CP16" s="95"/>
      <c r="CQ16" s="32"/>
      <c r="CR16" s="16"/>
    </row>
    <row r="17" spans="2:97" x14ac:dyDescent="0.25">
      <c r="B17" s="67">
        <v>6</v>
      </c>
      <c r="C17" s="129" t="s">
        <v>41</v>
      </c>
      <c r="D17" s="130" t="s">
        <v>41</v>
      </c>
      <c r="E17" s="130" t="s">
        <v>41</v>
      </c>
      <c r="F17" s="130" t="s">
        <v>41</v>
      </c>
      <c r="G17" s="130" t="s">
        <v>41</v>
      </c>
      <c r="H17" s="130" t="s">
        <v>41</v>
      </c>
      <c r="I17" s="131" t="s">
        <v>41</v>
      </c>
      <c r="J17" s="179">
        <v>1</v>
      </c>
      <c r="K17" s="180"/>
      <c r="L17" s="69"/>
      <c r="M17" s="67">
        <v>6</v>
      </c>
      <c r="N17" s="132" t="s">
        <v>65</v>
      </c>
      <c r="O17" s="133" t="s">
        <v>65</v>
      </c>
      <c r="P17" s="133" t="s">
        <v>65</v>
      </c>
      <c r="Q17" s="133" t="s">
        <v>65</v>
      </c>
      <c r="R17" s="133" t="s">
        <v>65</v>
      </c>
      <c r="S17" s="133" t="s">
        <v>65</v>
      </c>
      <c r="T17" s="134" t="s">
        <v>65</v>
      </c>
      <c r="U17" s="179"/>
      <c r="V17" s="180"/>
      <c r="W17" s="69"/>
      <c r="X17" s="67">
        <v>6</v>
      </c>
      <c r="Y17" s="132" t="s">
        <v>73</v>
      </c>
      <c r="Z17" s="133" t="s">
        <v>73</v>
      </c>
      <c r="AA17" s="133" t="s">
        <v>73</v>
      </c>
      <c r="AB17" s="133" t="s">
        <v>73</v>
      </c>
      <c r="AC17" s="133" t="s">
        <v>73</v>
      </c>
      <c r="AD17" s="133" t="s">
        <v>73</v>
      </c>
      <c r="AE17" s="134" t="s">
        <v>73</v>
      </c>
      <c r="AF17" s="179"/>
      <c r="AG17" s="180"/>
      <c r="AH17" s="69"/>
      <c r="AI17" s="67">
        <v>6</v>
      </c>
      <c r="AJ17" s="128" t="s">
        <v>104</v>
      </c>
      <c r="AK17" s="128" t="s">
        <v>104</v>
      </c>
      <c r="AL17" s="128" t="s">
        <v>104</v>
      </c>
      <c r="AM17" s="128" t="s">
        <v>104</v>
      </c>
      <c r="AN17" s="128" t="s">
        <v>104</v>
      </c>
      <c r="AO17" s="128" t="s">
        <v>104</v>
      </c>
      <c r="AP17" s="128" t="s">
        <v>104</v>
      </c>
      <c r="AQ17" s="179">
        <v>1</v>
      </c>
      <c r="AR17" s="180"/>
      <c r="AS17" s="69"/>
      <c r="AT17" s="67">
        <v>6</v>
      </c>
      <c r="AU17" s="143" t="s">
        <v>130</v>
      </c>
      <c r="AV17" s="143" t="s">
        <v>130</v>
      </c>
      <c r="AW17" s="143" t="s">
        <v>130</v>
      </c>
      <c r="AX17" s="143" t="s">
        <v>130</v>
      </c>
      <c r="AY17" s="143" t="s">
        <v>130</v>
      </c>
      <c r="AZ17" s="143" t="s">
        <v>130</v>
      </c>
      <c r="BA17" s="143" t="s">
        <v>130</v>
      </c>
      <c r="BB17" s="179">
        <v>1</v>
      </c>
      <c r="BC17" s="180"/>
      <c r="BD17" s="69"/>
      <c r="BE17" s="67">
        <v>6</v>
      </c>
      <c r="BF17" s="135" t="s">
        <v>186</v>
      </c>
      <c r="BG17" s="136" t="s">
        <v>186</v>
      </c>
      <c r="BH17" s="136" t="s">
        <v>186</v>
      </c>
      <c r="BI17" s="136" t="s">
        <v>186</v>
      </c>
      <c r="BJ17" s="136" t="s">
        <v>186</v>
      </c>
      <c r="BK17" s="136" t="s">
        <v>186</v>
      </c>
      <c r="BL17" s="137" t="s">
        <v>186</v>
      </c>
      <c r="BM17" s="179"/>
      <c r="BN17" s="180"/>
      <c r="BQ17" s="2"/>
      <c r="BR17" s="2"/>
      <c r="BS17" s="16"/>
      <c r="BT17" s="106"/>
      <c r="BU17" s="106"/>
      <c r="BV17" s="106"/>
      <c r="BW17" s="106"/>
      <c r="BX17" s="106"/>
      <c r="BY17" s="101"/>
      <c r="BZ17" s="101"/>
      <c r="CA17" s="2"/>
      <c r="CB17" s="106"/>
      <c r="CC17" s="106"/>
      <c r="CD17" s="106"/>
      <c r="CE17" s="106"/>
      <c r="CF17" s="106"/>
      <c r="CG17" s="101"/>
      <c r="CH17" s="101"/>
      <c r="CI17" s="2"/>
      <c r="CJ17" s="106"/>
      <c r="CK17" s="106"/>
      <c r="CL17" s="106"/>
      <c r="CM17" s="106"/>
      <c r="CN17" s="106"/>
      <c r="CO17" s="101"/>
      <c r="CP17" s="101"/>
      <c r="CQ17" s="32"/>
      <c r="CR17" s="16"/>
    </row>
    <row r="18" spans="2:97" x14ac:dyDescent="0.25">
      <c r="B18" s="67">
        <v>7</v>
      </c>
      <c r="C18" s="135" t="s">
        <v>42</v>
      </c>
      <c r="D18" s="136" t="s">
        <v>42</v>
      </c>
      <c r="E18" s="136" t="s">
        <v>42</v>
      </c>
      <c r="F18" s="136" t="s">
        <v>42</v>
      </c>
      <c r="G18" s="136" t="s">
        <v>42</v>
      </c>
      <c r="H18" s="136" t="s">
        <v>42</v>
      </c>
      <c r="I18" s="137" t="s">
        <v>42</v>
      </c>
      <c r="J18" s="179"/>
      <c r="K18" s="180"/>
      <c r="L18" s="69"/>
      <c r="M18" s="70">
        <v>7</v>
      </c>
      <c r="N18" s="145" t="s">
        <v>66</v>
      </c>
      <c r="O18" s="146" t="s">
        <v>66</v>
      </c>
      <c r="P18" s="146" t="s">
        <v>66</v>
      </c>
      <c r="Q18" s="146" t="s">
        <v>66</v>
      </c>
      <c r="R18" s="146" t="s">
        <v>66</v>
      </c>
      <c r="S18" s="146" t="s">
        <v>66</v>
      </c>
      <c r="T18" s="147" t="s">
        <v>66</v>
      </c>
      <c r="U18" s="179"/>
      <c r="V18" s="180"/>
      <c r="W18" s="69"/>
      <c r="X18" s="67">
        <v>7</v>
      </c>
      <c r="Y18" s="129" t="s">
        <v>74</v>
      </c>
      <c r="Z18" s="130" t="s">
        <v>74</v>
      </c>
      <c r="AA18" s="130" t="s">
        <v>74</v>
      </c>
      <c r="AB18" s="130" t="s">
        <v>74</v>
      </c>
      <c r="AC18" s="130" t="s">
        <v>74</v>
      </c>
      <c r="AD18" s="130" t="s">
        <v>74</v>
      </c>
      <c r="AE18" s="131" t="s">
        <v>74</v>
      </c>
      <c r="AF18" s="179"/>
      <c r="AG18" s="180"/>
      <c r="AH18" s="69"/>
      <c r="AI18" s="67">
        <v>7</v>
      </c>
      <c r="AJ18" s="128" t="s">
        <v>105</v>
      </c>
      <c r="AK18" s="128" t="s">
        <v>105</v>
      </c>
      <c r="AL18" s="128" t="s">
        <v>105</v>
      </c>
      <c r="AM18" s="128" t="s">
        <v>105</v>
      </c>
      <c r="AN18" s="128" t="s">
        <v>105</v>
      </c>
      <c r="AO18" s="128" t="s">
        <v>105</v>
      </c>
      <c r="AP18" s="128" t="s">
        <v>105</v>
      </c>
      <c r="AQ18" s="179"/>
      <c r="AR18" s="180"/>
      <c r="AS18" s="69"/>
      <c r="AT18" s="67">
        <v>7</v>
      </c>
      <c r="AU18" s="143" t="s">
        <v>131</v>
      </c>
      <c r="AV18" s="143" t="s">
        <v>131</v>
      </c>
      <c r="AW18" s="143" t="s">
        <v>131</v>
      </c>
      <c r="AX18" s="143" t="s">
        <v>131</v>
      </c>
      <c r="AY18" s="143" t="s">
        <v>131</v>
      </c>
      <c r="AZ18" s="143" t="s">
        <v>131</v>
      </c>
      <c r="BA18" s="143" t="s">
        <v>131</v>
      </c>
      <c r="BB18" s="179">
        <v>1</v>
      </c>
      <c r="BC18" s="180"/>
      <c r="BD18" s="69"/>
      <c r="BE18" s="67">
        <v>7</v>
      </c>
      <c r="BF18" s="129" t="s">
        <v>187</v>
      </c>
      <c r="BG18" s="130" t="s">
        <v>187</v>
      </c>
      <c r="BH18" s="130" t="s">
        <v>187</v>
      </c>
      <c r="BI18" s="130" t="s">
        <v>187</v>
      </c>
      <c r="BJ18" s="130" t="s">
        <v>187</v>
      </c>
      <c r="BK18" s="130" t="s">
        <v>187</v>
      </c>
      <c r="BL18" s="131" t="s">
        <v>187</v>
      </c>
      <c r="BM18" s="179"/>
      <c r="BN18" s="180"/>
      <c r="BQ18" s="2"/>
      <c r="BR18" s="2"/>
      <c r="BS18" s="18"/>
      <c r="BT18" s="117" t="s">
        <v>11</v>
      </c>
      <c r="BU18" s="117"/>
      <c r="BV18" s="117"/>
      <c r="BW18" s="117"/>
      <c r="BX18" s="117"/>
      <c r="BY18" s="117"/>
      <c r="BZ18" s="118"/>
      <c r="CA18" s="2"/>
      <c r="CB18" s="116" t="s">
        <v>12</v>
      </c>
      <c r="CC18" s="116"/>
      <c r="CD18" s="116"/>
      <c r="CE18" s="116"/>
      <c r="CF18" s="116"/>
      <c r="CG18" s="94">
        <v>2</v>
      </c>
      <c r="CH18" s="95"/>
      <c r="CI18" s="2"/>
      <c r="CJ18" s="116" t="s">
        <v>13</v>
      </c>
      <c r="CK18" s="116"/>
      <c r="CL18" s="116"/>
      <c r="CM18" s="116"/>
      <c r="CN18" s="116"/>
      <c r="CO18" s="94"/>
      <c r="CP18" s="95"/>
      <c r="CQ18" s="15"/>
    </row>
    <row r="19" spans="2:97" x14ac:dyDescent="0.25">
      <c r="B19" s="67">
        <v>8</v>
      </c>
      <c r="C19" s="129" t="s">
        <v>43</v>
      </c>
      <c r="D19" s="130" t="s">
        <v>43</v>
      </c>
      <c r="E19" s="130" t="s">
        <v>43</v>
      </c>
      <c r="F19" s="130" t="s">
        <v>43</v>
      </c>
      <c r="G19" s="130" t="s">
        <v>43</v>
      </c>
      <c r="H19" s="130" t="s">
        <v>43</v>
      </c>
      <c r="I19" s="131" t="s">
        <v>43</v>
      </c>
      <c r="J19" s="179">
        <v>2</v>
      </c>
      <c r="K19" s="180"/>
      <c r="L19" s="69"/>
      <c r="M19" s="67">
        <v>8</v>
      </c>
      <c r="N19" s="143" t="s">
        <v>67</v>
      </c>
      <c r="O19" s="143" t="s">
        <v>67</v>
      </c>
      <c r="P19" s="143" t="s">
        <v>67</v>
      </c>
      <c r="Q19" s="143" t="s">
        <v>67</v>
      </c>
      <c r="R19" s="143" t="s">
        <v>67</v>
      </c>
      <c r="S19" s="143" t="s">
        <v>67</v>
      </c>
      <c r="T19" s="143" t="s">
        <v>67</v>
      </c>
      <c r="U19" s="179"/>
      <c r="V19" s="180"/>
      <c r="W19" s="69"/>
      <c r="X19" s="67">
        <v>8</v>
      </c>
      <c r="Y19" s="135" t="s">
        <v>75</v>
      </c>
      <c r="Z19" s="136" t="s">
        <v>75</v>
      </c>
      <c r="AA19" s="136" t="s">
        <v>75</v>
      </c>
      <c r="AB19" s="136" t="s">
        <v>75</v>
      </c>
      <c r="AC19" s="136" t="s">
        <v>75</v>
      </c>
      <c r="AD19" s="136" t="s">
        <v>75</v>
      </c>
      <c r="AE19" s="137" t="s">
        <v>75</v>
      </c>
      <c r="AF19" s="179"/>
      <c r="AG19" s="180"/>
      <c r="AH19" s="69"/>
      <c r="AI19" s="67">
        <v>8</v>
      </c>
      <c r="AJ19" s="128" t="s">
        <v>106</v>
      </c>
      <c r="AK19" s="128" t="s">
        <v>106</v>
      </c>
      <c r="AL19" s="128" t="s">
        <v>106</v>
      </c>
      <c r="AM19" s="128" t="s">
        <v>106</v>
      </c>
      <c r="AN19" s="128" t="s">
        <v>106</v>
      </c>
      <c r="AO19" s="128" t="s">
        <v>106</v>
      </c>
      <c r="AP19" s="128" t="s">
        <v>106</v>
      </c>
      <c r="AQ19" s="179"/>
      <c r="AR19" s="180"/>
      <c r="AS19" s="69"/>
      <c r="AT19" s="67">
        <v>8</v>
      </c>
      <c r="AU19" s="143" t="s">
        <v>132</v>
      </c>
      <c r="AV19" s="143" t="s">
        <v>132</v>
      </c>
      <c r="AW19" s="143" t="s">
        <v>132</v>
      </c>
      <c r="AX19" s="143" t="s">
        <v>132</v>
      </c>
      <c r="AY19" s="143" t="s">
        <v>132</v>
      </c>
      <c r="AZ19" s="143" t="s">
        <v>132</v>
      </c>
      <c r="BA19" s="143" t="s">
        <v>132</v>
      </c>
      <c r="BB19" s="179"/>
      <c r="BC19" s="180"/>
      <c r="BD19" s="69"/>
      <c r="BE19" s="67">
        <v>8</v>
      </c>
      <c r="BF19" s="135" t="s">
        <v>188</v>
      </c>
      <c r="BG19" s="136" t="s">
        <v>188</v>
      </c>
      <c r="BH19" s="136" t="s">
        <v>188</v>
      </c>
      <c r="BI19" s="136" t="s">
        <v>188</v>
      </c>
      <c r="BJ19" s="136" t="s">
        <v>188</v>
      </c>
      <c r="BK19" s="136" t="s">
        <v>188</v>
      </c>
      <c r="BL19" s="137" t="s">
        <v>188</v>
      </c>
      <c r="BM19" s="179"/>
      <c r="BN19" s="180"/>
      <c r="BQ19" s="2"/>
      <c r="BR19" s="2"/>
      <c r="BS19" s="16"/>
      <c r="BT19" s="115"/>
      <c r="BU19" s="115"/>
      <c r="BV19" s="115"/>
      <c r="BW19" s="115"/>
      <c r="BX19" s="115"/>
      <c r="BY19" s="111"/>
      <c r="BZ19" s="111"/>
      <c r="CA19" s="11"/>
      <c r="CB19" s="112"/>
      <c r="CC19" s="112"/>
      <c r="CD19" s="112"/>
      <c r="CE19" s="112"/>
      <c r="CF19" s="112"/>
      <c r="CG19" s="111"/>
      <c r="CH19" s="111"/>
      <c r="CI19" s="11"/>
      <c r="CJ19" s="112"/>
      <c r="CK19" s="112"/>
      <c r="CL19" s="112"/>
      <c r="CM19" s="112"/>
      <c r="CN19" s="112"/>
      <c r="CO19" s="111"/>
      <c r="CP19" s="111"/>
      <c r="CQ19" s="33"/>
    </row>
    <row r="20" spans="2:97" x14ac:dyDescent="0.25">
      <c r="B20" s="67">
        <v>9</v>
      </c>
      <c r="C20" s="135" t="s">
        <v>44</v>
      </c>
      <c r="D20" s="136" t="s">
        <v>44</v>
      </c>
      <c r="E20" s="136" t="s">
        <v>44</v>
      </c>
      <c r="F20" s="136" t="s">
        <v>44</v>
      </c>
      <c r="G20" s="136" t="s">
        <v>44</v>
      </c>
      <c r="H20" s="136" t="s">
        <v>44</v>
      </c>
      <c r="I20" s="137" t="s">
        <v>44</v>
      </c>
      <c r="J20" s="179"/>
      <c r="K20" s="180"/>
      <c r="L20" s="69"/>
      <c r="M20" s="71"/>
      <c r="N20" s="181"/>
      <c r="O20" s="182"/>
      <c r="P20" s="182"/>
      <c r="Q20" s="182"/>
      <c r="R20" s="182"/>
      <c r="S20" s="182"/>
      <c r="T20" s="182"/>
      <c r="U20" s="177"/>
      <c r="V20" s="177"/>
      <c r="W20" s="69"/>
      <c r="X20" s="67">
        <v>9</v>
      </c>
      <c r="Y20" s="132" t="s">
        <v>76</v>
      </c>
      <c r="Z20" s="133" t="s">
        <v>76</v>
      </c>
      <c r="AA20" s="133" t="s">
        <v>76</v>
      </c>
      <c r="AB20" s="133" t="s">
        <v>76</v>
      </c>
      <c r="AC20" s="133" t="s">
        <v>76</v>
      </c>
      <c r="AD20" s="133" t="s">
        <v>76</v>
      </c>
      <c r="AE20" s="134" t="s">
        <v>76</v>
      </c>
      <c r="AF20" s="179">
        <v>1</v>
      </c>
      <c r="AG20" s="180"/>
      <c r="AH20" s="69"/>
      <c r="AI20" s="67">
        <v>9</v>
      </c>
      <c r="AJ20" s="128" t="s">
        <v>107</v>
      </c>
      <c r="AK20" s="128" t="s">
        <v>107</v>
      </c>
      <c r="AL20" s="128" t="s">
        <v>107</v>
      </c>
      <c r="AM20" s="128" t="s">
        <v>107</v>
      </c>
      <c r="AN20" s="128" t="s">
        <v>107</v>
      </c>
      <c r="AO20" s="128" t="s">
        <v>107</v>
      </c>
      <c r="AP20" s="128" t="s">
        <v>107</v>
      </c>
      <c r="AQ20" s="179">
        <v>5</v>
      </c>
      <c r="AR20" s="180"/>
      <c r="AS20" s="69"/>
      <c r="AT20" s="67">
        <v>9</v>
      </c>
      <c r="AU20" s="143" t="s">
        <v>133</v>
      </c>
      <c r="AV20" s="143" t="s">
        <v>133</v>
      </c>
      <c r="AW20" s="143" t="s">
        <v>133</v>
      </c>
      <c r="AX20" s="143" t="s">
        <v>133</v>
      </c>
      <c r="AY20" s="143" t="s">
        <v>133</v>
      </c>
      <c r="AZ20" s="143" t="s">
        <v>133</v>
      </c>
      <c r="BA20" s="143" t="s">
        <v>133</v>
      </c>
      <c r="BB20" s="179"/>
      <c r="BC20" s="180"/>
      <c r="BD20" s="69"/>
      <c r="BE20" s="67">
        <v>9</v>
      </c>
      <c r="BF20" s="129" t="s">
        <v>189</v>
      </c>
      <c r="BG20" s="130" t="s">
        <v>189</v>
      </c>
      <c r="BH20" s="130" t="s">
        <v>189</v>
      </c>
      <c r="BI20" s="130" t="s">
        <v>189</v>
      </c>
      <c r="BJ20" s="130" t="s">
        <v>189</v>
      </c>
      <c r="BK20" s="130" t="s">
        <v>189</v>
      </c>
      <c r="BL20" s="131" t="s">
        <v>189</v>
      </c>
      <c r="BM20" s="179">
        <v>3</v>
      </c>
      <c r="BN20" s="180"/>
      <c r="BQ20" s="2"/>
      <c r="BR20" s="2"/>
      <c r="BS20" s="17"/>
      <c r="BT20" s="113"/>
      <c r="BU20" s="113"/>
      <c r="BV20" s="113"/>
      <c r="BW20" s="113"/>
      <c r="BX20" s="113"/>
      <c r="BY20" s="114"/>
      <c r="BZ20" s="114"/>
      <c r="CA20" s="17"/>
      <c r="CB20" s="113"/>
      <c r="CC20" s="113"/>
      <c r="CD20" s="113"/>
      <c r="CE20" s="113"/>
      <c r="CF20" s="113"/>
      <c r="CG20" s="114"/>
      <c r="CH20" s="114"/>
      <c r="CI20" s="17"/>
      <c r="CJ20" s="113"/>
      <c r="CK20" s="113"/>
      <c r="CL20" s="113"/>
      <c r="CM20" s="113"/>
      <c r="CN20" s="113"/>
      <c r="CO20" s="114"/>
      <c r="CP20" s="114"/>
      <c r="CQ20" s="31"/>
    </row>
    <row r="21" spans="2:97" x14ac:dyDescent="0.25">
      <c r="B21" s="67">
        <v>10</v>
      </c>
      <c r="C21" s="129" t="s">
        <v>45</v>
      </c>
      <c r="D21" s="130" t="s">
        <v>45</v>
      </c>
      <c r="E21" s="130" t="s">
        <v>45</v>
      </c>
      <c r="F21" s="130" t="s">
        <v>45</v>
      </c>
      <c r="G21" s="130" t="s">
        <v>45</v>
      </c>
      <c r="H21" s="130" t="s">
        <v>45</v>
      </c>
      <c r="I21" s="131" t="s">
        <v>45</v>
      </c>
      <c r="J21" s="179"/>
      <c r="K21" s="180"/>
      <c r="L21" s="69"/>
      <c r="M21" s="71"/>
      <c r="N21" s="181"/>
      <c r="O21" s="182"/>
      <c r="P21" s="182"/>
      <c r="Q21" s="182"/>
      <c r="R21" s="182"/>
      <c r="S21" s="182"/>
      <c r="T21" s="182"/>
      <c r="U21" s="177"/>
      <c r="V21" s="177"/>
      <c r="W21" s="69"/>
      <c r="X21" s="67">
        <v>10</v>
      </c>
      <c r="Y21" s="132" t="s">
        <v>77</v>
      </c>
      <c r="Z21" s="133" t="s">
        <v>77</v>
      </c>
      <c r="AA21" s="133" t="s">
        <v>77</v>
      </c>
      <c r="AB21" s="133" t="s">
        <v>77</v>
      </c>
      <c r="AC21" s="133" t="s">
        <v>77</v>
      </c>
      <c r="AD21" s="133" t="s">
        <v>77</v>
      </c>
      <c r="AE21" s="134" t="s">
        <v>77</v>
      </c>
      <c r="AF21" s="179"/>
      <c r="AG21" s="180"/>
      <c r="AH21" s="69"/>
      <c r="AI21" s="67">
        <v>10</v>
      </c>
      <c r="AJ21" s="128" t="s">
        <v>108</v>
      </c>
      <c r="AK21" s="128" t="s">
        <v>108</v>
      </c>
      <c r="AL21" s="128" t="s">
        <v>108</v>
      </c>
      <c r="AM21" s="128" t="s">
        <v>108</v>
      </c>
      <c r="AN21" s="128" t="s">
        <v>108</v>
      </c>
      <c r="AO21" s="128" t="s">
        <v>108</v>
      </c>
      <c r="AP21" s="128" t="s">
        <v>108</v>
      </c>
      <c r="AQ21" s="179"/>
      <c r="AR21" s="180"/>
      <c r="AS21" s="69"/>
      <c r="AT21" s="67">
        <v>10</v>
      </c>
      <c r="AU21" s="143" t="s">
        <v>134</v>
      </c>
      <c r="AV21" s="143" t="s">
        <v>134</v>
      </c>
      <c r="AW21" s="143" t="s">
        <v>134</v>
      </c>
      <c r="AX21" s="143" t="s">
        <v>134</v>
      </c>
      <c r="AY21" s="143" t="s">
        <v>134</v>
      </c>
      <c r="AZ21" s="143" t="s">
        <v>134</v>
      </c>
      <c r="BA21" s="143" t="s">
        <v>134</v>
      </c>
      <c r="BB21" s="179">
        <v>1</v>
      </c>
      <c r="BC21" s="180"/>
      <c r="BD21" s="69"/>
      <c r="BE21" s="67">
        <v>10</v>
      </c>
      <c r="BF21" s="135" t="s">
        <v>190</v>
      </c>
      <c r="BG21" s="136" t="s">
        <v>190</v>
      </c>
      <c r="BH21" s="136" t="s">
        <v>190</v>
      </c>
      <c r="BI21" s="136" t="s">
        <v>190</v>
      </c>
      <c r="BJ21" s="136" t="s">
        <v>190</v>
      </c>
      <c r="BK21" s="136" t="s">
        <v>190</v>
      </c>
      <c r="BL21" s="137" t="s">
        <v>190</v>
      </c>
      <c r="BM21" s="179">
        <v>1</v>
      </c>
      <c r="BN21" s="180"/>
      <c r="BQ21" s="2"/>
      <c r="BR21" s="2"/>
      <c r="BS21" s="2"/>
      <c r="BT21" s="106"/>
      <c r="BU21" s="106"/>
      <c r="BV21" s="106"/>
      <c r="BW21" s="106"/>
      <c r="BX21" s="106"/>
      <c r="BY21" s="101"/>
      <c r="BZ21" s="101"/>
      <c r="CA21" s="2"/>
      <c r="CB21" s="106"/>
      <c r="CC21" s="106"/>
      <c r="CD21" s="106"/>
      <c r="CE21" s="106"/>
      <c r="CF21" s="106"/>
      <c r="CG21" s="101"/>
      <c r="CH21" s="101"/>
      <c r="CI21" s="2"/>
      <c r="CJ21" s="106"/>
      <c r="CK21" s="106"/>
      <c r="CL21" s="106"/>
      <c r="CM21" s="106"/>
      <c r="CN21" s="106"/>
      <c r="CO21" s="101"/>
      <c r="CP21" s="101"/>
      <c r="CQ21" s="30"/>
    </row>
    <row r="22" spans="2:97" ht="26.25" x14ac:dyDescent="0.4">
      <c r="B22" s="67">
        <v>11</v>
      </c>
      <c r="C22" s="135" t="s">
        <v>46</v>
      </c>
      <c r="D22" s="136" t="s">
        <v>46</v>
      </c>
      <c r="E22" s="136" t="s">
        <v>46</v>
      </c>
      <c r="F22" s="136" t="s">
        <v>46</v>
      </c>
      <c r="G22" s="136" t="s">
        <v>46</v>
      </c>
      <c r="H22" s="136" t="s">
        <v>46</v>
      </c>
      <c r="I22" s="137" t="s">
        <v>46</v>
      </c>
      <c r="J22" s="179"/>
      <c r="K22" s="180"/>
      <c r="L22" s="69"/>
      <c r="M22" s="71"/>
      <c r="N22" s="178"/>
      <c r="O22" s="178"/>
      <c r="P22" s="178"/>
      <c r="Q22" s="178"/>
      <c r="R22" s="178"/>
      <c r="S22" s="178"/>
      <c r="T22" s="178"/>
      <c r="U22" s="177"/>
      <c r="V22" s="177"/>
      <c r="W22" s="69"/>
      <c r="X22" s="67">
        <v>11</v>
      </c>
      <c r="Y22" s="132" t="s">
        <v>78</v>
      </c>
      <c r="Z22" s="133" t="s">
        <v>78</v>
      </c>
      <c r="AA22" s="133" t="s">
        <v>78</v>
      </c>
      <c r="AB22" s="133" t="s">
        <v>78</v>
      </c>
      <c r="AC22" s="133" t="s">
        <v>78</v>
      </c>
      <c r="AD22" s="133" t="s">
        <v>78</v>
      </c>
      <c r="AE22" s="134" t="s">
        <v>78</v>
      </c>
      <c r="AF22" s="179">
        <v>10</v>
      </c>
      <c r="AG22" s="180"/>
      <c r="AH22" s="69"/>
      <c r="AI22" s="67">
        <v>11</v>
      </c>
      <c r="AJ22" s="128" t="s">
        <v>109</v>
      </c>
      <c r="AK22" s="128" t="s">
        <v>109</v>
      </c>
      <c r="AL22" s="128" t="s">
        <v>109</v>
      </c>
      <c r="AM22" s="128" t="s">
        <v>109</v>
      </c>
      <c r="AN22" s="128" t="s">
        <v>109</v>
      </c>
      <c r="AO22" s="128" t="s">
        <v>109</v>
      </c>
      <c r="AP22" s="128" t="s">
        <v>109</v>
      </c>
      <c r="AQ22" s="179">
        <v>3</v>
      </c>
      <c r="AR22" s="180"/>
      <c r="AS22" s="69"/>
      <c r="AT22" s="67">
        <v>11</v>
      </c>
      <c r="AU22" s="143" t="s">
        <v>135</v>
      </c>
      <c r="AV22" s="143" t="s">
        <v>135</v>
      </c>
      <c r="AW22" s="143" t="s">
        <v>135</v>
      </c>
      <c r="AX22" s="143" t="s">
        <v>135</v>
      </c>
      <c r="AY22" s="143" t="s">
        <v>135</v>
      </c>
      <c r="AZ22" s="143" t="s">
        <v>135</v>
      </c>
      <c r="BA22" s="143" t="s">
        <v>135</v>
      </c>
      <c r="BB22" s="179">
        <v>27</v>
      </c>
      <c r="BC22" s="180"/>
      <c r="BD22" s="69"/>
      <c r="BE22" s="67">
        <v>11</v>
      </c>
      <c r="BF22" s="129" t="s">
        <v>191</v>
      </c>
      <c r="BG22" s="130" t="s">
        <v>191</v>
      </c>
      <c r="BH22" s="130" t="s">
        <v>191</v>
      </c>
      <c r="BI22" s="130" t="s">
        <v>191</v>
      </c>
      <c r="BJ22" s="130" t="s">
        <v>191</v>
      </c>
      <c r="BK22" s="130" t="s">
        <v>191</v>
      </c>
      <c r="BL22" s="131" t="s">
        <v>191</v>
      </c>
      <c r="BM22" s="179">
        <v>1</v>
      </c>
      <c r="BN22" s="180"/>
      <c r="BQ22" s="2"/>
      <c r="BR22" s="2"/>
      <c r="BS22" s="34" t="s">
        <v>26</v>
      </c>
      <c r="BT22" s="35"/>
      <c r="BU22" s="35"/>
      <c r="BV22" s="35"/>
      <c r="BW22" s="35"/>
      <c r="BX22" s="35"/>
      <c r="BY22" s="187">
        <v>77.8</v>
      </c>
      <c r="BZ22" s="188"/>
      <c r="CA22" s="189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6"/>
      <c r="CS22" s="36"/>
    </row>
    <row r="23" spans="2:97" x14ac:dyDescent="0.25">
      <c r="B23" s="67">
        <v>12</v>
      </c>
      <c r="C23" s="129" t="s">
        <v>47</v>
      </c>
      <c r="D23" s="130" t="s">
        <v>47</v>
      </c>
      <c r="E23" s="130" t="s">
        <v>47</v>
      </c>
      <c r="F23" s="130" t="s">
        <v>47</v>
      </c>
      <c r="G23" s="130" t="s">
        <v>47</v>
      </c>
      <c r="H23" s="130" t="s">
        <v>47</v>
      </c>
      <c r="I23" s="131" t="s">
        <v>47</v>
      </c>
      <c r="J23" s="179">
        <v>4</v>
      </c>
      <c r="K23" s="180"/>
      <c r="L23" s="69"/>
      <c r="M23" s="71"/>
      <c r="N23" s="178"/>
      <c r="O23" s="178"/>
      <c r="P23" s="178"/>
      <c r="Q23" s="178"/>
      <c r="R23" s="178"/>
      <c r="S23" s="178"/>
      <c r="T23" s="178"/>
      <c r="U23" s="177"/>
      <c r="V23" s="177"/>
      <c r="W23" s="69"/>
      <c r="X23" s="67">
        <v>12</v>
      </c>
      <c r="Y23" s="132" t="s">
        <v>79</v>
      </c>
      <c r="Z23" s="133" t="s">
        <v>79</v>
      </c>
      <c r="AA23" s="133" t="s">
        <v>79</v>
      </c>
      <c r="AB23" s="133" t="s">
        <v>79</v>
      </c>
      <c r="AC23" s="133" t="s">
        <v>79</v>
      </c>
      <c r="AD23" s="133" t="s">
        <v>79</v>
      </c>
      <c r="AE23" s="134" t="s">
        <v>79</v>
      </c>
      <c r="AF23" s="179"/>
      <c r="AG23" s="180"/>
      <c r="AH23" s="69"/>
      <c r="AI23" s="67">
        <v>12</v>
      </c>
      <c r="AJ23" s="128" t="s">
        <v>110</v>
      </c>
      <c r="AK23" s="128" t="s">
        <v>110</v>
      </c>
      <c r="AL23" s="128" t="s">
        <v>110</v>
      </c>
      <c r="AM23" s="128" t="s">
        <v>110</v>
      </c>
      <c r="AN23" s="128" t="s">
        <v>110</v>
      </c>
      <c r="AO23" s="128" t="s">
        <v>110</v>
      </c>
      <c r="AP23" s="128" t="s">
        <v>110</v>
      </c>
      <c r="AQ23" s="179"/>
      <c r="AR23" s="180"/>
      <c r="AS23" s="69"/>
      <c r="AT23" s="67">
        <v>12</v>
      </c>
      <c r="AU23" s="143" t="s">
        <v>136</v>
      </c>
      <c r="AV23" s="143" t="s">
        <v>136</v>
      </c>
      <c r="AW23" s="143" t="s">
        <v>136</v>
      </c>
      <c r="AX23" s="143" t="s">
        <v>136</v>
      </c>
      <c r="AY23" s="143" t="s">
        <v>136</v>
      </c>
      <c r="AZ23" s="143" t="s">
        <v>136</v>
      </c>
      <c r="BA23" s="143" t="s">
        <v>136</v>
      </c>
      <c r="BB23" s="179">
        <v>1</v>
      </c>
      <c r="BC23" s="180"/>
      <c r="BD23" s="69"/>
      <c r="BE23" s="67">
        <v>12</v>
      </c>
      <c r="BF23" s="135" t="s">
        <v>192</v>
      </c>
      <c r="BG23" s="136" t="s">
        <v>192</v>
      </c>
      <c r="BH23" s="136" t="s">
        <v>192</v>
      </c>
      <c r="BI23" s="136" t="s">
        <v>192</v>
      </c>
      <c r="BJ23" s="136" t="s">
        <v>192</v>
      </c>
      <c r="BK23" s="136" t="s">
        <v>192</v>
      </c>
      <c r="BL23" s="137" t="s">
        <v>192</v>
      </c>
      <c r="BM23" s="179"/>
      <c r="BN23" s="180"/>
      <c r="BQ23" s="2"/>
      <c r="BR23" s="2"/>
      <c r="BS23" s="35"/>
      <c r="BT23" s="37"/>
      <c r="BU23" s="190"/>
      <c r="BV23" s="191"/>
      <c r="BW23" s="191"/>
      <c r="BX23" s="191"/>
      <c r="BY23" s="191"/>
      <c r="BZ23" s="191"/>
      <c r="CA23" s="191"/>
      <c r="CB23" s="192"/>
      <c r="CC23" s="192"/>
      <c r="CD23" s="35"/>
      <c r="CE23" s="35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</row>
    <row r="24" spans="2:97" ht="26.25" x14ac:dyDescent="0.4">
      <c r="B24" s="67">
        <v>13</v>
      </c>
      <c r="C24" s="13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7" t="s">
        <v>48</v>
      </c>
      <c r="J24" s="179"/>
      <c r="K24" s="180"/>
      <c r="L24" s="69"/>
      <c r="M24" s="71"/>
      <c r="N24" s="178"/>
      <c r="O24" s="178"/>
      <c r="P24" s="178"/>
      <c r="Q24" s="178"/>
      <c r="R24" s="178"/>
      <c r="S24" s="178"/>
      <c r="T24" s="178"/>
      <c r="U24" s="177"/>
      <c r="V24" s="177"/>
      <c r="W24" s="69"/>
      <c r="X24" s="67">
        <v>13</v>
      </c>
      <c r="Y24" s="132" t="s">
        <v>80</v>
      </c>
      <c r="Z24" s="133" t="s">
        <v>80</v>
      </c>
      <c r="AA24" s="133" t="s">
        <v>80</v>
      </c>
      <c r="AB24" s="133" t="s">
        <v>80</v>
      </c>
      <c r="AC24" s="133" t="s">
        <v>80</v>
      </c>
      <c r="AD24" s="133" t="s">
        <v>80</v>
      </c>
      <c r="AE24" s="134" t="s">
        <v>80</v>
      </c>
      <c r="AF24" s="179"/>
      <c r="AG24" s="180"/>
      <c r="AH24" s="69"/>
      <c r="AI24" s="67">
        <v>13</v>
      </c>
      <c r="AJ24" s="128" t="s">
        <v>111</v>
      </c>
      <c r="AK24" s="128" t="s">
        <v>111</v>
      </c>
      <c r="AL24" s="128" t="s">
        <v>111</v>
      </c>
      <c r="AM24" s="128" t="s">
        <v>111</v>
      </c>
      <c r="AN24" s="128" t="s">
        <v>111</v>
      </c>
      <c r="AO24" s="128" t="s">
        <v>111</v>
      </c>
      <c r="AP24" s="128" t="s">
        <v>111</v>
      </c>
      <c r="AQ24" s="179"/>
      <c r="AR24" s="180"/>
      <c r="AS24" s="69"/>
      <c r="AT24" s="67">
        <v>13</v>
      </c>
      <c r="AU24" s="143" t="s">
        <v>137</v>
      </c>
      <c r="AV24" s="143" t="s">
        <v>137</v>
      </c>
      <c r="AW24" s="143" t="s">
        <v>137</v>
      </c>
      <c r="AX24" s="143" t="s">
        <v>137</v>
      </c>
      <c r="AY24" s="143" t="s">
        <v>137</v>
      </c>
      <c r="AZ24" s="143" t="s">
        <v>137</v>
      </c>
      <c r="BA24" s="143" t="s">
        <v>137</v>
      </c>
      <c r="BB24" s="179">
        <v>6</v>
      </c>
      <c r="BC24" s="180"/>
      <c r="BD24" s="69"/>
      <c r="BE24" s="67">
        <v>13</v>
      </c>
      <c r="BF24" s="129" t="s">
        <v>193</v>
      </c>
      <c r="BG24" s="130" t="s">
        <v>193</v>
      </c>
      <c r="BH24" s="130" t="s">
        <v>193</v>
      </c>
      <c r="BI24" s="130" t="s">
        <v>193</v>
      </c>
      <c r="BJ24" s="130" t="s">
        <v>193</v>
      </c>
      <c r="BK24" s="130" t="s">
        <v>193</v>
      </c>
      <c r="BL24" s="131" t="s">
        <v>193</v>
      </c>
      <c r="BM24" s="179">
        <v>27</v>
      </c>
      <c r="BN24" s="180"/>
      <c r="BQ24" s="2"/>
      <c r="BR24" s="2"/>
      <c r="BS24" s="195" t="s">
        <v>27</v>
      </c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38"/>
      <c r="CH24" s="36"/>
      <c r="CI24" s="36"/>
      <c r="CJ24" s="36"/>
      <c r="CK24" s="36"/>
      <c r="CL24" s="38" t="s">
        <v>31</v>
      </c>
      <c r="CM24" s="36"/>
      <c r="CN24" s="36"/>
      <c r="CO24" s="36"/>
      <c r="CP24" s="36"/>
      <c r="CQ24" s="38" t="s">
        <v>32</v>
      </c>
      <c r="CR24" s="38"/>
      <c r="CS24" s="38"/>
    </row>
    <row r="25" spans="2:97" ht="15.75" thickBot="1" x14ac:dyDescent="0.3">
      <c r="B25" s="67">
        <v>14</v>
      </c>
      <c r="C25" s="129" t="s">
        <v>49</v>
      </c>
      <c r="D25" s="130" t="s">
        <v>49</v>
      </c>
      <c r="E25" s="130" t="s">
        <v>49</v>
      </c>
      <c r="F25" s="130" t="s">
        <v>49</v>
      </c>
      <c r="G25" s="130" t="s">
        <v>49</v>
      </c>
      <c r="H25" s="130" t="s">
        <v>49</v>
      </c>
      <c r="I25" s="131" t="s">
        <v>49</v>
      </c>
      <c r="J25" s="179"/>
      <c r="K25" s="180"/>
      <c r="L25" s="69"/>
      <c r="M25" s="71"/>
      <c r="N25" s="178"/>
      <c r="O25" s="178"/>
      <c r="P25" s="178"/>
      <c r="Q25" s="178"/>
      <c r="R25" s="178"/>
      <c r="S25" s="178"/>
      <c r="T25" s="178"/>
      <c r="U25" s="177"/>
      <c r="V25" s="177"/>
      <c r="W25" s="69"/>
      <c r="X25" s="67">
        <v>14</v>
      </c>
      <c r="Y25" s="132" t="s">
        <v>81</v>
      </c>
      <c r="Z25" s="133" t="s">
        <v>81</v>
      </c>
      <c r="AA25" s="133" t="s">
        <v>81</v>
      </c>
      <c r="AB25" s="133" t="s">
        <v>81</v>
      </c>
      <c r="AC25" s="133" t="s">
        <v>81</v>
      </c>
      <c r="AD25" s="133" t="s">
        <v>81</v>
      </c>
      <c r="AE25" s="134" t="s">
        <v>81</v>
      </c>
      <c r="AF25" s="179"/>
      <c r="AG25" s="180"/>
      <c r="AH25" s="69"/>
      <c r="AI25" s="67">
        <v>14</v>
      </c>
      <c r="AJ25" s="128" t="s">
        <v>112</v>
      </c>
      <c r="AK25" s="128" t="s">
        <v>112</v>
      </c>
      <c r="AL25" s="128" t="s">
        <v>112</v>
      </c>
      <c r="AM25" s="128" t="s">
        <v>112</v>
      </c>
      <c r="AN25" s="128" t="s">
        <v>112</v>
      </c>
      <c r="AO25" s="128" t="s">
        <v>112</v>
      </c>
      <c r="AP25" s="128" t="s">
        <v>112</v>
      </c>
      <c r="AQ25" s="179"/>
      <c r="AR25" s="180"/>
      <c r="AS25" s="69"/>
      <c r="AT25" s="67">
        <v>14</v>
      </c>
      <c r="AU25" s="143" t="s">
        <v>138</v>
      </c>
      <c r="AV25" s="143" t="s">
        <v>138</v>
      </c>
      <c r="AW25" s="143" t="s">
        <v>138</v>
      </c>
      <c r="AX25" s="143" t="s">
        <v>138</v>
      </c>
      <c r="AY25" s="143" t="s">
        <v>138</v>
      </c>
      <c r="AZ25" s="143" t="s">
        <v>138</v>
      </c>
      <c r="BA25" s="143" t="s">
        <v>138</v>
      </c>
      <c r="BB25" s="179"/>
      <c r="BC25" s="180"/>
      <c r="BD25" s="69"/>
      <c r="BE25" s="67">
        <v>14</v>
      </c>
      <c r="BF25" s="135" t="s">
        <v>194</v>
      </c>
      <c r="BG25" s="136" t="s">
        <v>194</v>
      </c>
      <c r="BH25" s="136" t="s">
        <v>194</v>
      </c>
      <c r="BI25" s="136" t="s">
        <v>194</v>
      </c>
      <c r="BJ25" s="136" t="s">
        <v>194</v>
      </c>
      <c r="BK25" s="136" t="s">
        <v>194</v>
      </c>
      <c r="BL25" s="137" t="s">
        <v>194</v>
      </c>
      <c r="BM25" s="179"/>
      <c r="BN25" s="180"/>
      <c r="BQ25" s="2"/>
      <c r="BR25" s="2"/>
      <c r="BS25" s="35"/>
      <c r="BT25" s="37"/>
      <c r="BU25" s="190"/>
      <c r="BV25" s="191"/>
      <c r="BW25" s="191"/>
      <c r="BX25" s="191"/>
      <c r="BY25" s="191"/>
      <c r="BZ25" s="191"/>
      <c r="CA25" s="191"/>
      <c r="CB25" s="192"/>
      <c r="CC25" s="192"/>
      <c r="CD25" s="35"/>
      <c r="CE25" s="35"/>
      <c r="CF25" s="36"/>
      <c r="CG25" s="36"/>
      <c r="CH25" s="36"/>
      <c r="CI25" s="36"/>
      <c r="CJ25" s="36"/>
      <c r="CK25" s="36"/>
      <c r="CL25" s="39"/>
      <c r="CM25" s="39"/>
      <c r="CN25" s="39"/>
      <c r="CO25" s="39"/>
      <c r="CP25" s="39"/>
      <c r="CQ25" s="39"/>
      <c r="CR25" s="39"/>
      <c r="CS25" s="36"/>
    </row>
    <row r="26" spans="2:97" ht="19.5" thickBot="1" x14ac:dyDescent="0.35">
      <c r="B26" s="67">
        <v>15</v>
      </c>
      <c r="C26" s="135" t="s">
        <v>50</v>
      </c>
      <c r="D26" s="136" t="s">
        <v>50</v>
      </c>
      <c r="E26" s="136" t="s">
        <v>50</v>
      </c>
      <c r="F26" s="136" t="s">
        <v>50</v>
      </c>
      <c r="G26" s="136" t="s">
        <v>50</v>
      </c>
      <c r="H26" s="136" t="s">
        <v>50</v>
      </c>
      <c r="I26" s="137" t="s">
        <v>50</v>
      </c>
      <c r="J26" s="179">
        <v>2</v>
      </c>
      <c r="K26" s="180"/>
      <c r="L26" s="69"/>
      <c r="M26" s="71"/>
      <c r="N26" s="178"/>
      <c r="O26" s="178"/>
      <c r="P26" s="178"/>
      <c r="Q26" s="178"/>
      <c r="R26" s="178"/>
      <c r="S26" s="178"/>
      <c r="T26" s="178"/>
      <c r="U26" s="177"/>
      <c r="V26" s="177"/>
      <c r="W26" s="69"/>
      <c r="X26" s="67">
        <v>15</v>
      </c>
      <c r="Y26" s="132" t="s">
        <v>82</v>
      </c>
      <c r="Z26" s="133" t="s">
        <v>82</v>
      </c>
      <c r="AA26" s="133" t="s">
        <v>82</v>
      </c>
      <c r="AB26" s="133" t="s">
        <v>82</v>
      </c>
      <c r="AC26" s="133" t="s">
        <v>82</v>
      </c>
      <c r="AD26" s="133" t="s">
        <v>82</v>
      </c>
      <c r="AE26" s="134" t="s">
        <v>82</v>
      </c>
      <c r="AF26" s="179"/>
      <c r="AG26" s="180"/>
      <c r="AH26" s="69"/>
      <c r="AI26" s="67">
        <v>15</v>
      </c>
      <c r="AJ26" s="128" t="s">
        <v>113</v>
      </c>
      <c r="AK26" s="128" t="s">
        <v>113</v>
      </c>
      <c r="AL26" s="128" t="s">
        <v>113</v>
      </c>
      <c r="AM26" s="128" t="s">
        <v>113</v>
      </c>
      <c r="AN26" s="128" t="s">
        <v>113</v>
      </c>
      <c r="AO26" s="128" t="s">
        <v>113</v>
      </c>
      <c r="AP26" s="128" t="s">
        <v>113</v>
      </c>
      <c r="AQ26" s="179"/>
      <c r="AR26" s="180"/>
      <c r="AS26" s="69"/>
      <c r="AT26" s="67">
        <v>15</v>
      </c>
      <c r="AU26" s="128" t="s">
        <v>139</v>
      </c>
      <c r="AV26" s="128" t="s">
        <v>139</v>
      </c>
      <c r="AW26" s="128" t="s">
        <v>139</v>
      </c>
      <c r="AX26" s="128" t="s">
        <v>139</v>
      </c>
      <c r="AY26" s="128" t="s">
        <v>139</v>
      </c>
      <c r="AZ26" s="128" t="s">
        <v>139</v>
      </c>
      <c r="BA26" s="128" t="s">
        <v>139</v>
      </c>
      <c r="BB26" s="179">
        <v>14</v>
      </c>
      <c r="BC26" s="180"/>
      <c r="BD26" s="69"/>
      <c r="BE26" s="67">
        <v>15</v>
      </c>
      <c r="BF26" s="129" t="s">
        <v>195</v>
      </c>
      <c r="BG26" s="130" t="s">
        <v>195</v>
      </c>
      <c r="BH26" s="130" t="s">
        <v>195</v>
      </c>
      <c r="BI26" s="130" t="s">
        <v>195</v>
      </c>
      <c r="BJ26" s="130" t="s">
        <v>195</v>
      </c>
      <c r="BK26" s="130" t="s">
        <v>195</v>
      </c>
      <c r="BL26" s="131" t="s">
        <v>195</v>
      </c>
      <c r="BM26" s="179">
        <v>1</v>
      </c>
      <c r="BN26" s="180"/>
      <c r="BQ26" s="2"/>
      <c r="BR26" s="2"/>
      <c r="BS26" s="40" t="s">
        <v>30</v>
      </c>
      <c r="BT26" s="41"/>
      <c r="BU26" s="42"/>
      <c r="BV26" s="43"/>
      <c r="BW26" s="43"/>
      <c r="BX26" s="43"/>
      <c r="BY26" s="43"/>
      <c r="BZ26" s="193">
        <f>J11</f>
        <v>12</v>
      </c>
      <c r="CA26" s="194"/>
      <c r="CB26" s="44"/>
      <c r="CC26" s="44"/>
      <c r="CD26" s="35"/>
      <c r="CE26" s="35"/>
      <c r="CF26" s="36"/>
      <c r="CG26" s="197"/>
      <c r="CH26" s="197"/>
      <c r="CI26" s="197"/>
      <c r="CJ26" s="197"/>
      <c r="CK26" s="36"/>
      <c r="CL26" s="187">
        <f>BY22</f>
        <v>77.8</v>
      </c>
      <c r="CM26" s="188"/>
      <c r="CN26" s="189"/>
      <c r="CO26" s="45"/>
      <c r="CP26" s="39"/>
      <c r="CQ26" s="174">
        <f>SUM(BZ26/CL26)</f>
        <v>0.15424164524421594</v>
      </c>
      <c r="CR26" s="175"/>
      <c r="CS26" s="176"/>
    </row>
    <row r="27" spans="2:97" ht="19.5" thickBot="1" x14ac:dyDescent="0.35">
      <c r="B27" s="67">
        <v>16</v>
      </c>
      <c r="C27" s="129" t="s">
        <v>51</v>
      </c>
      <c r="D27" s="130" t="s">
        <v>51</v>
      </c>
      <c r="E27" s="130" t="s">
        <v>51</v>
      </c>
      <c r="F27" s="130" t="s">
        <v>51</v>
      </c>
      <c r="G27" s="130" t="s">
        <v>51</v>
      </c>
      <c r="H27" s="130" t="s">
        <v>51</v>
      </c>
      <c r="I27" s="131" t="s">
        <v>51</v>
      </c>
      <c r="J27" s="179"/>
      <c r="K27" s="180"/>
      <c r="L27" s="69"/>
      <c r="M27" s="71"/>
      <c r="N27" s="178"/>
      <c r="O27" s="178"/>
      <c r="P27" s="178"/>
      <c r="Q27" s="178"/>
      <c r="R27" s="178"/>
      <c r="S27" s="178"/>
      <c r="T27" s="178"/>
      <c r="U27" s="177"/>
      <c r="V27" s="177"/>
      <c r="W27" s="69"/>
      <c r="X27" s="67">
        <v>16</v>
      </c>
      <c r="Y27" s="132" t="s">
        <v>83</v>
      </c>
      <c r="Z27" s="133" t="s">
        <v>83</v>
      </c>
      <c r="AA27" s="133" t="s">
        <v>83</v>
      </c>
      <c r="AB27" s="133" t="s">
        <v>83</v>
      </c>
      <c r="AC27" s="133" t="s">
        <v>83</v>
      </c>
      <c r="AD27" s="133" t="s">
        <v>83</v>
      </c>
      <c r="AE27" s="134" t="s">
        <v>83</v>
      </c>
      <c r="AF27" s="179"/>
      <c r="AG27" s="180"/>
      <c r="AH27" s="69"/>
      <c r="AI27" s="67">
        <v>16</v>
      </c>
      <c r="AJ27" s="128" t="s">
        <v>114</v>
      </c>
      <c r="AK27" s="128" t="s">
        <v>114</v>
      </c>
      <c r="AL27" s="128" t="s">
        <v>114</v>
      </c>
      <c r="AM27" s="128" t="s">
        <v>114</v>
      </c>
      <c r="AN27" s="128" t="s">
        <v>114</v>
      </c>
      <c r="AO27" s="128" t="s">
        <v>114</v>
      </c>
      <c r="AP27" s="128" t="s">
        <v>114</v>
      </c>
      <c r="AQ27" s="179"/>
      <c r="AR27" s="180"/>
      <c r="AS27" s="69"/>
      <c r="AT27" s="67">
        <v>16</v>
      </c>
      <c r="AU27" s="128" t="s">
        <v>140</v>
      </c>
      <c r="AV27" s="128" t="s">
        <v>140</v>
      </c>
      <c r="AW27" s="128" t="s">
        <v>140</v>
      </c>
      <c r="AX27" s="128" t="s">
        <v>140</v>
      </c>
      <c r="AY27" s="128" t="s">
        <v>140</v>
      </c>
      <c r="AZ27" s="128" t="s">
        <v>140</v>
      </c>
      <c r="BA27" s="128" t="s">
        <v>140</v>
      </c>
      <c r="BB27" s="179"/>
      <c r="BC27" s="180"/>
      <c r="BD27" s="69"/>
      <c r="BE27" s="67">
        <v>16</v>
      </c>
      <c r="BF27" s="135" t="s">
        <v>196</v>
      </c>
      <c r="BG27" s="136" t="s">
        <v>196</v>
      </c>
      <c r="BH27" s="136" t="s">
        <v>196</v>
      </c>
      <c r="BI27" s="136" t="s">
        <v>196</v>
      </c>
      <c r="BJ27" s="136" t="s">
        <v>196</v>
      </c>
      <c r="BK27" s="136" t="s">
        <v>196</v>
      </c>
      <c r="BL27" s="137" t="s">
        <v>196</v>
      </c>
      <c r="BM27" s="179">
        <v>33</v>
      </c>
      <c r="BN27" s="180"/>
      <c r="BQ27" s="2"/>
      <c r="BR27" s="2"/>
      <c r="BS27" s="46"/>
      <c r="BT27" s="37"/>
      <c r="BU27" s="47"/>
      <c r="BV27" s="48"/>
      <c r="BW27" s="48"/>
      <c r="BX27" s="48"/>
      <c r="BY27" s="48"/>
      <c r="BZ27" s="48"/>
      <c r="CA27" s="48"/>
      <c r="CB27" s="192"/>
      <c r="CC27" s="192"/>
      <c r="CD27" s="35"/>
      <c r="CE27" s="35"/>
      <c r="CF27" s="36"/>
      <c r="CG27" s="49"/>
      <c r="CH27" s="49"/>
      <c r="CI27" s="49"/>
      <c r="CJ27" s="49"/>
      <c r="CK27" s="36"/>
      <c r="CL27" s="198"/>
      <c r="CM27" s="199"/>
      <c r="CN27" s="199"/>
      <c r="CO27" s="45"/>
      <c r="CP27" s="39"/>
      <c r="CQ27" s="196"/>
      <c r="CR27" s="196"/>
      <c r="CS27" s="196"/>
    </row>
    <row r="28" spans="2:97" ht="19.5" thickBot="1" x14ac:dyDescent="0.35">
      <c r="B28" s="67">
        <v>17</v>
      </c>
      <c r="C28" s="135" t="s">
        <v>52</v>
      </c>
      <c r="D28" s="136" t="s">
        <v>52</v>
      </c>
      <c r="E28" s="136" t="s">
        <v>52</v>
      </c>
      <c r="F28" s="136" t="s">
        <v>52</v>
      </c>
      <c r="G28" s="136" t="s">
        <v>52</v>
      </c>
      <c r="H28" s="136" t="s">
        <v>52</v>
      </c>
      <c r="I28" s="137" t="s">
        <v>52</v>
      </c>
      <c r="J28" s="179"/>
      <c r="K28" s="180"/>
      <c r="L28" s="69"/>
      <c r="M28" s="71"/>
      <c r="N28" s="178"/>
      <c r="O28" s="178"/>
      <c r="P28" s="178"/>
      <c r="Q28" s="178"/>
      <c r="R28" s="178"/>
      <c r="S28" s="178"/>
      <c r="T28" s="178"/>
      <c r="U28" s="177"/>
      <c r="V28" s="177"/>
      <c r="W28" s="69"/>
      <c r="X28" s="67">
        <v>17</v>
      </c>
      <c r="Y28" s="132" t="s">
        <v>84</v>
      </c>
      <c r="Z28" s="133" t="s">
        <v>84</v>
      </c>
      <c r="AA28" s="133" t="s">
        <v>84</v>
      </c>
      <c r="AB28" s="133" t="s">
        <v>84</v>
      </c>
      <c r="AC28" s="133" t="s">
        <v>84</v>
      </c>
      <c r="AD28" s="133" t="s">
        <v>84</v>
      </c>
      <c r="AE28" s="134" t="s">
        <v>84</v>
      </c>
      <c r="AF28" s="179"/>
      <c r="AG28" s="180"/>
      <c r="AH28" s="69"/>
      <c r="AI28" s="67">
        <v>17</v>
      </c>
      <c r="AJ28" s="128" t="s">
        <v>115</v>
      </c>
      <c r="AK28" s="128" t="s">
        <v>115</v>
      </c>
      <c r="AL28" s="128" t="s">
        <v>115</v>
      </c>
      <c r="AM28" s="128" t="s">
        <v>115</v>
      </c>
      <c r="AN28" s="128" t="s">
        <v>115</v>
      </c>
      <c r="AO28" s="128" t="s">
        <v>115</v>
      </c>
      <c r="AP28" s="128" t="s">
        <v>115</v>
      </c>
      <c r="AQ28" s="179">
        <v>2</v>
      </c>
      <c r="AR28" s="180"/>
      <c r="AS28" s="69"/>
      <c r="AT28" s="67">
        <v>17</v>
      </c>
      <c r="AU28" s="128" t="s">
        <v>141</v>
      </c>
      <c r="AV28" s="128" t="s">
        <v>141</v>
      </c>
      <c r="AW28" s="128" t="s">
        <v>141</v>
      </c>
      <c r="AX28" s="128" t="s">
        <v>141</v>
      </c>
      <c r="AY28" s="128" t="s">
        <v>141</v>
      </c>
      <c r="AZ28" s="128" t="s">
        <v>141</v>
      </c>
      <c r="BA28" s="128" t="s">
        <v>141</v>
      </c>
      <c r="BB28" s="179"/>
      <c r="BC28" s="180"/>
      <c r="BD28" s="69"/>
      <c r="BE28" s="67">
        <v>17</v>
      </c>
      <c r="BF28" s="129" t="s">
        <v>197</v>
      </c>
      <c r="BG28" s="130" t="s">
        <v>197</v>
      </c>
      <c r="BH28" s="130" t="s">
        <v>197</v>
      </c>
      <c r="BI28" s="130" t="s">
        <v>197</v>
      </c>
      <c r="BJ28" s="130" t="s">
        <v>197</v>
      </c>
      <c r="BK28" s="130" t="s">
        <v>197</v>
      </c>
      <c r="BL28" s="131" t="s">
        <v>197</v>
      </c>
      <c r="BM28" s="179"/>
      <c r="BN28" s="180"/>
      <c r="BQ28" s="2"/>
      <c r="BR28" s="2"/>
      <c r="BS28" s="40" t="s">
        <v>234</v>
      </c>
      <c r="BT28" s="41"/>
      <c r="BU28" s="42"/>
      <c r="BV28" s="43"/>
      <c r="BW28" s="43"/>
      <c r="BX28" s="43"/>
      <c r="BY28" s="43"/>
      <c r="BZ28" s="193">
        <f>U11</f>
        <v>0</v>
      </c>
      <c r="CA28" s="194"/>
      <c r="CB28" s="44"/>
      <c r="CC28" s="44"/>
      <c r="CD28" s="35"/>
      <c r="CE28" s="35"/>
      <c r="CF28" s="36"/>
      <c r="CG28" s="197"/>
      <c r="CH28" s="197"/>
      <c r="CI28" s="197"/>
      <c r="CJ28" s="197"/>
      <c r="CK28" s="36"/>
      <c r="CL28" s="187">
        <f>BY22</f>
        <v>77.8</v>
      </c>
      <c r="CM28" s="188"/>
      <c r="CN28" s="189"/>
      <c r="CO28" s="50"/>
      <c r="CP28" s="39"/>
      <c r="CQ28" s="174">
        <f t="shared" ref="CQ28:CQ36" si="0">SUM(BZ28/CL28)</f>
        <v>0</v>
      </c>
      <c r="CR28" s="175"/>
      <c r="CS28" s="176"/>
    </row>
    <row r="29" spans="2:97" ht="19.5" thickBot="1" x14ac:dyDescent="0.35">
      <c r="B29" s="67">
        <v>18</v>
      </c>
      <c r="C29" s="129" t="s">
        <v>53</v>
      </c>
      <c r="D29" s="130" t="s">
        <v>53</v>
      </c>
      <c r="E29" s="130" t="s">
        <v>53</v>
      </c>
      <c r="F29" s="130" t="s">
        <v>53</v>
      </c>
      <c r="G29" s="130" t="s">
        <v>53</v>
      </c>
      <c r="H29" s="130" t="s">
        <v>53</v>
      </c>
      <c r="I29" s="131" t="s">
        <v>53</v>
      </c>
      <c r="J29" s="179"/>
      <c r="K29" s="180"/>
      <c r="L29" s="69"/>
      <c r="M29" s="71"/>
      <c r="N29" s="178"/>
      <c r="O29" s="178"/>
      <c r="P29" s="178"/>
      <c r="Q29" s="178"/>
      <c r="R29" s="178"/>
      <c r="S29" s="178"/>
      <c r="T29" s="178"/>
      <c r="U29" s="177"/>
      <c r="V29" s="177"/>
      <c r="W29" s="69"/>
      <c r="X29" s="67">
        <v>18</v>
      </c>
      <c r="Y29" s="132" t="s">
        <v>85</v>
      </c>
      <c r="Z29" s="133" t="s">
        <v>85</v>
      </c>
      <c r="AA29" s="133" t="s">
        <v>85</v>
      </c>
      <c r="AB29" s="133" t="s">
        <v>85</v>
      </c>
      <c r="AC29" s="133" t="s">
        <v>85</v>
      </c>
      <c r="AD29" s="133" t="s">
        <v>85</v>
      </c>
      <c r="AE29" s="134" t="s">
        <v>85</v>
      </c>
      <c r="AF29" s="179"/>
      <c r="AG29" s="180"/>
      <c r="AH29" s="69"/>
      <c r="AI29" s="67">
        <v>18</v>
      </c>
      <c r="AJ29" s="128" t="s">
        <v>116</v>
      </c>
      <c r="AK29" s="128" t="s">
        <v>116</v>
      </c>
      <c r="AL29" s="128" t="s">
        <v>116</v>
      </c>
      <c r="AM29" s="128" t="s">
        <v>116</v>
      </c>
      <c r="AN29" s="128" t="s">
        <v>116</v>
      </c>
      <c r="AO29" s="128" t="s">
        <v>116</v>
      </c>
      <c r="AP29" s="128" t="s">
        <v>116</v>
      </c>
      <c r="AQ29" s="179"/>
      <c r="AR29" s="180"/>
      <c r="AS29" s="69"/>
      <c r="AT29" s="67">
        <v>18</v>
      </c>
      <c r="AU29" s="128" t="s">
        <v>142</v>
      </c>
      <c r="AV29" s="128" t="s">
        <v>142</v>
      </c>
      <c r="AW29" s="128" t="s">
        <v>142</v>
      </c>
      <c r="AX29" s="128" t="s">
        <v>142</v>
      </c>
      <c r="AY29" s="128" t="s">
        <v>142</v>
      </c>
      <c r="AZ29" s="128" t="s">
        <v>142</v>
      </c>
      <c r="BA29" s="128" t="s">
        <v>142</v>
      </c>
      <c r="BB29" s="179"/>
      <c r="BC29" s="180"/>
      <c r="BD29" s="69"/>
      <c r="BE29" s="67">
        <v>18</v>
      </c>
      <c r="BF29" s="140" t="s">
        <v>198</v>
      </c>
      <c r="BG29" s="141" t="s">
        <v>198</v>
      </c>
      <c r="BH29" s="141" t="s">
        <v>198</v>
      </c>
      <c r="BI29" s="141" t="s">
        <v>198</v>
      </c>
      <c r="BJ29" s="141" t="s">
        <v>198</v>
      </c>
      <c r="BK29" s="141" t="s">
        <v>198</v>
      </c>
      <c r="BL29" s="142" t="s">
        <v>198</v>
      </c>
      <c r="BM29" s="179">
        <v>1</v>
      </c>
      <c r="BN29" s="180"/>
      <c r="BQ29" s="2"/>
      <c r="BR29" s="2"/>
      <c r="BS29" s="46"/>
      <c r="BT29" s="37"/>
      <c r="BU29" s="47"/>
      <c r="BV29" s="48"/>
      <c r="BW29" s="48"/>
      <c r="BX29" s="48"/>
      <c r="BY29" s="48"/>
      <c r="BZ29" s="48"/>
      <c r="CA29" s="48"/>
      <c r="CB29" s="192"/>
      <c r="CC29" s="192"/>
      <c r="CD29" s="35"/>
      <c r="CE29" s="35"/>
      <c r="CF29" s="36"/>
      <c r="CG29" s="49"/>
      <c r="CH29" s="49"/>
      <c r="CI29" s="49"/>
      <c r="CJ29" s="49"/>
      <c r="CK29" s="36"/>
      <c r="CL29" s="198"/>
      <c r="CM29" s="199"/>
      <c r="CN29" s="199"/>
      <c r="CO29" s="50"/>
      <c r="CP29" s="39"/>
      <c r="CQ29" s="196"/>
      <c r="CR29" s="196"/>
      <c r="CS29" s="196"/>
    </row>
    <row r="30" spans="2:97" ht="19.5" thickBot="1" x14ac:dyDescent="0.35">
      <c r="B30" s="67">
        <v>19</v>
      </c>
      <c r="C30" s="135" t="s">
        <v>54</v>
      </c>
      <c r="D30" s="136" t="s">
        <v>54</v>
      </c>
      <c r="E30" s="136" t="s">
        <v>54</v>
      </c>
      <c r="F30" s="136" t="s">
        <v>54</v>
      </c>
      <c r="G30" s="136" t="s">
        <v>54</v>
      </c>
      <c r="H30" s="136" t="s">
        <v>54</v>
      </c>
      <c r="I30" s="137" t="s">
        <v>54</v>
      </c>
      <c r="J30" s="179">
        <v>1</v>
      </c>
      <c r="K30" s="180"/>
      <c r="L30" s="69"/>
      <c r="M30" s="71"/>
      <c r="N30" s="178"/>
      <c r="O30" s="178"/>
      <c r="P30" s="178"/>
      <c r="Q30" s="178"/>
      <c r="R30" s="178"/>
      <c r="S30" s="178"/>
      <c r="T30" s="178"/>
      <c r="U30" s="177"/>
      <c r="V30" s="177"/>
      <c r="W30" s="69"/>
      <c r="X30" s="67">
        <v>19</v>
      </c>
      <c r="Y30" s="132" t="s">
        <v>86</v>
      </c>
      <c r="Z30" s="133" t="s">
        <v>86</v>
      </c>
      <c r="AA30" s="133" t="s">
        <v>86</v>
      </c>
      <c r="AB30" s="133" t="s">
        <v>86</v>
      </c>
      <c r="AC30" s="133" t="s">
        <v>86</v>
      </c>
      <c r="AD30" s="133" t="s">
        <v>86</v>
      </c>
      <c r="AE30" s="134" t="s">
        <v>86</v>
      </c>
      <c r="AF30" s="179">
        <v>1</v>
      </c>
      <c r="AG30" s="180"/>
      <c r="AH30" s="69"/>
      <c r="AI30" s="67">
        <v>19</v>
      </c>
      <c r="AJ30" s="128" t="s">
        <v>117</v>
      </c>
      <c r="AK30" s="128" t="s">
        <v>117</v>
      </c>
      <c r="AL30" s="128" t="s">
        <v>117</v>
      </c>
      <c r="AM30" s="128" t="s">
        <v>117</v>
      </c>
      <c r="AN30" s="128" t="s">
        <v>117</v>
      </c>
      <c r="AO30" s="128" t="s">
        <v>117</v>
      </c>
      <c r="AP30" s="128" t="s">
        <v>117</v>
      </c>
      <c r="AQ30" s="179"/>
      <c r="AR30" s="180"/>
      <c r="AS30" s="69"/>
      <c r="AT30" s="67">
        <v>19</v>
      </c>
      <c r="AU30" s="128" t="s">
        <v>143</v>
      </c>
      <c r="AV30" s="128" t="s">
        <v>143</v>
      </c>
      <c r="AW30" s="128" t="s">
        <v>143</v>
      </c>
      <c r="AX30" s="128" t="s">
        <v>143</v>
      </c>
      <c r="AY30" s="128" t="s">
        <v>143</v>
      </c>
      <c r="AZ30" s="128" t="s">
        <v>143</v>
      </c>
      <c r="BA30" s="128" t="s">
        <v>143</v>
      </c>
      <c r="BB30" s="179">
        <v>1</v>
      </c>
      <c r="BC30" s="180"/>
      <c r="BD30" s="69"/>
      <c r="BE30" s="67">
        <v>19</v>
      </c>
      <c r="BF30" s="135" t="s">
        <v>199</v>
      </c>
      <c r="BG30" s="136" t="s">
        <v>199</v>
      </c>
      <c r="BH30" s="136" t="s">
        <v>199</v>
      </c>
      <c r="BI30" s="136" t="s">
        <v>199</v>
      </c>
      <c r="BJ30" s="136" t="s">
        <v>199</v>
      </c>
      <c r="BK30" s="136" t="s">
        <v>199</v>
      </c>
      <c r="BL30" s="137" t="s">
        <v>199</v>
      </c>
      <c r="BM30" s="179">
        <v>1</v>
      </c>
      <c r="BN30" s="180"/>
      <c r="BQ30" s="2"/>
      <c r="BR30" s="2"/>
      <c r="BS30" s="40" t="s">
        <v>34</v>
      </c>
      <c r="BT30" s="41"/>
      <c r="BU30" s="42"/>
      <c r="BV30" s="43"/>
      <c r="BW30" s="43"/>
      <c r="BX30" s="43"/>
      <c r="BY30" s="43"/>
      <c r="BZ30" s="193">
        <f>AF11</f>
        <v>15</v>
      </c>
      <c r="CA30" s="194"/>
      <c r="CB30" s="44"/>
      <c r="CC30" s="44"/>
      <c r="CD30" s="200"/>
      <c r="CE30" s="200"/>
      <c r="CF30" s="36"/>
      <c r="CG30" s="197"/>
      <c r="CH30" s="197"/>
      <c r="CI30" s="197"/>
      <c r="CJ30" s="197"/>
      <c r="CK30" s="36"/>
      <c r="CL30" s="187">
        <f>BY22</f>
        <v>77.8</v>
      </c>
      <c r="CM30" s="188"/>
      <c r="CN30" s="189"/>
      <c r="CO30" s="50"/>
      <c r="CP30" s="39"/>
      <c r="CQ30" s="174">
        <f t="shared" si="0"/>
        <v>0.19280205655526994</v>
      </c>
      <c r="CR30" s="175"/>
      <c r="CS30" s="176"/>
    </row>
    <row r="31" spans="2:97" ht="19.5" thickBot="1" x14ac:dyDescent="0.35">
      <c r="B31" s="67">
        <v>20</v>
      </c>
      <c r="C31" s="129" t="s">
        <v>55</v>
      </c>
      <c r="D31" s="130" t="s">
        <v>55</v>
      </c>
      <c r="E31" s="130" t="s">
        <v>55</v>
      </c>
      <c r="F31" s="130" t="s">
        <v>55</v>
      </c>
      <c r="G31" s="130" t="s">
        <v>55</v>
      </c>
      <c r="H31" s="130" t="s">
        <v>55</v>
      </c>
      <c r="I31" s="131" t="s">
        <v>55</v>
      </c>
      <c r="J31" s="179">
        <v>1</v>
      </c>
      <c r="K31" s="180"/>
      <c r="L31" s="69"/>
      <c r="M31" s="71"/>
      <c r="N31" s="178"/>
      <c r="O31" s="178"/>
      <c r="P31" s="178"/>
      <c r="Q31" s="178"/>
      <c r="R31" s="178"/>
      <c r="S31" s="178"/>
      <c r="T31" s="178"/>
      <c r="U31" s="177"/>
      <c r="V31" s="177"/>
      <c r="W31" s="69"/>
      <c r="X31" s="67">
        <v>20</v>
      </c>
      <c r="Y31" s="132" t="s">
        <v>87</v>
      </c>
      <c r="Z31" s="133" t="s">
        <v>87</v>
      </c>
      <c r="AA31" s="133" t="s">
        <v>87</v>
      </c>
      <c r="AB31" s="133" t="s">
        <v>87</v>
      </c>
      <c r="AC31" s="133" t="s">
        <v>87</v>
      </c>
      <c r="AD31" s="133" t="s">
        <v>87</v>
      </c>
      <c r="AE31" s="134" t="s">
        <v>87</v>
      </c>
      <c r="AF31" s="179"/>
      <c r="AG31" s="180"/>
      <c r="AH31" s="69"/>
      <c r="AI31" s="67">
        <v>20</v>
      </c>
      <c r="AJ31" s="128" t="s">
        <v>118</v>
      </c>
      <c r="AK31" s="128" t="s">
        <v>118</v>
      </c>
      <c r="AL31" s="128" t="s">
        <v>118</v>
      </c>
      <c r="AM31" s="128" t="s">
        <v>118</v>
      </c>
      <c r="AN31" s="128" t="s">
        <v>118</v>
      </c>
      <c r="AO31" s="128" t="s">
        <v>118</v>
      </c>
      <c r="AP31" s="128" t="s">
        <v>118</v>
      </c>
      <c r="AQ31" s="179"/>
      <c r="AR31" s="180"/>
      <c r="AS31" s="69"/>
      <c r="AT31" s="67">
        <v>20</v>
      </c>
      <c r="AU31" s="128" t="s">
        <v>144</v>
      </c>
      <c r="AV31" s="128" t="s">
        <v>144</v>
      </c>
      <c r="AW31" s="128" t="s">
        <v>144</v>
      </c>
      <c r="AX31" s="128" t="s">
        <v>144</v>
      </c>
      <c r="AY31" s="128" t="s">
        <v>144</v>
      </c>
      <c r="AZ31" s="128" t="s">
        <v>144</v>
      </c>
      <c r="BA31" s="128" t="s">
        <v>144</v>
      </c>
      <c r="BB31" s="179">
        <v>6</v>
      </c>
      <c r="BC31" s="180"/>
      <c r="BD31" s="69"/>
      <c r="BE31" s="67">
        <v>20</v>
      </c>
      <c r="BF31" s="132" t="s">
        <v>200</v>
      </c>
      <c r="BG31" s="133" t="s">
        <v>200</v>
      </c>
      <c r="BH31" s="133" t="s">
        <v>200</v>
      </c>
      <c r="BI31" s="133" t="s">
        <v>200</v>
      </c>
      <c r="BJ31" s="133" t="s">
        <v>200</v>
      </c>
      <c r="BK31" s="133" t="s">
        <v>200</v>
      </c>
      <c r="BL31" s="134" t="s">
        <v>200</v>
      </c>
      <c r="BM31" s="179">
        <v>7</v>
      </c>
      <c r="BN31" s="180"/>
      <c r="BQ31" s="2"/>
      <c r="BR31" s="2"/>
      <c r="BS31" s="46"/>
      <c r="BT31" s="37"/>
      <c r="BU31" s="47"/>
      <c r="BV31" s="48"/>
      <c r="BW31" s="48"/>
      <c r="BX31" s="48"/>
      <c r="BY31" s="48"/>
      <c r="BZ31" s="48"/>
      <c r="CA31" s="48"/>
      <c r="CB31" s="192"/>
      <c r="CC31" s="192"/>
      <c r="CD31" s="35"/>
      <c r="CE31" s="35"/>
      <c r="CF31" s="36"/>
      <c r="CG31" s="49"/>
      <c r="CH31" s="49"/>
      <c r="CI31" s="49"/>
      <c r="CJ31" s="49"/>
      <c r="CK31" s="36"/>
      <c r="CL31" s="198"/>
      <c r="CM31" s="199"/>
      <c r="CN31" s="199"/>
      <c r="CO31" s="50"/>
      <c r="CP31" s="39"/>
      <c r="CQ31" s="196"/>
      <c r="CR31" s="196"/>
      <c r="CS31" s="196"/>
    </row>
    <row r="32" spans="2:97" ht="19.5" thickBot="1" x14ac:dyDescent="0.35">
      <c r="B32" s="67">
        <v>21</v>
      </c>
      <c r="C32" s="135" t="s">
        <v>56</v>
      </c>
      <c r="D32" s="136" t="s">
        <v>56</v>
      </c>
      <c r="E32" s="136" t="s">
        <v>56</v>
      </c>
      <c r="F32" s="136" t="s">
        <v>56</v>
      </c>
      <c r="G32" s="136" t="s">
        <v>56</v>
      </c>
      <c r="H32" s="136" t="s">
        <v>56</v>
      </c>
      <c r="I32" s="137" t="s">
        <v>56</v>
      </c>
      <c r="J32" s="179">
        <v>2</v>
      </c>
      <c r="K32" s="180"/>
      <c r="L32" s="69"/>
      <c r="M32" s="71"/>
      <c r="N32" s="178"/>
      <c r="O32" s="178"/>
      <c r="P32" s="178"/>
      <c r="Q32" s="178"/>
      <c r="R32" s="178"/>
      <c r="S32" s="178"/>
      <c r="T32" s="178"/>
      <c r="U32" s="177"/>
      <c r="V32" s="177"/>
      <c r="W32" s="69"/>
      <c r="X32" s="67">
        <v>21</v>
      </c>
      <c r="Y32" s="129" t="s">
        <v>88</v>
      </c>
      <c r="Z32" s="130" t="s">
        <v>88</v>
      </c>
      <c r="AA32" s="130" t="s">
        <v>88</v>
      </c>
      <c r="AB32" s="130" t="s">
        <v>88</v>
      </c>
      <c r="AC32" s="130" t="s">
        <v>88</v>
      </c>
      <c r="AD32" s="130" t="s">
        <v>88</v>
      </c>
      <c r="AE32" s="131" t="s">
        <v>88</v>
      </c>
      <c r="AF32" s="179"/>
      <c r="AG32" s="180"/>
      <c r="AH32" s="69"/>
      <c r="AI32" s="67">
        <v>21</v>
      </c>
      <c r="AJ32" s="128" t="s">
        <v>119</v>
      </c>
      <c r="AK32" s="128" t="s">
        <v>119</v>
      </c>
      <c r="AL32" s="128" t="s">
        <v>119</v>
      </c>
      <c r="AM32" s="128" t="s">
        <v>119</v>
      </c>
      <c r="AN32" s="128" t="s">
        <v>119</v>
      </c>
      <c r="AO32" s="128" t="s">
        <v>119</v>
      </c>
      <c r="AP32" s="128" t="s">
        <v>119</v>
      </c>
      <c r="AQ32" s="179"/>
      <c r="AR32" s="180"/>
      <c r="AS32" s="69"/>
      <c r="AT32" s="67">
        <v>21</v>
      </c>
      <c r="AU32" s="128" t="s">
        <v>145</v>
      </c>
      <c r="AV32" s="128" t="s">
        <v>145</v>
      </c>
      <c r="AW32" s="128" t="s">
        <v>145</v>
      </c>
      <c r="AX32" s="128" t="s">
        <v>145</v>
      </c>
      <c r="AY32" s="128" t="s">
        <v>145</v>
      </c>
      <c r="AZ32" s="128" t="s">
        <v>145</v>
      </c>
      <c r="BA32" s="128" t="s">
        <v>145</v>
      </c>
      <c r="BB32" s="179"/>
      <c r="BC32" s="180"/>
      <c r="BD32" s="69"/>
      <c r="BE32" s="67">
        <v>21</v>
      </c>
      <c r="BF32" s="129" t="s">
        <v>201</v>
      </c>
      <c r="BG32" s="130" t="s">
        <v>201</v>
      </c>
      <c r="BH32" s="130" t="s">
        <v>201</v>
      </c>
      <c r="BI32" s="130" t="s">
        <v>201</v>
      </c>
      <c r="BJ32" s="130" t="s">
        <v>201</v>
      </c>
      <c r="BK32" s="130" t="s">
        <v>201</v>
      </c>
      <c r="BL32" s="131" t="s">
        <v>201</v>
      </c>
      <c r="BM32" s="179"/>
      <c r="BN32" s="180"/>
      <c r="BQ32" s="2"/>
      <c r="BR32" s="2"/>
      <c r="BS32" s="40" t="s">
        <v>28</v>
      </c>
      <c r="BT32" s="41"/>
      <c r="BU32" s="42"/>
      <c r="BV32" s="43"/>
      <c r="BW32" s="43"/>
      <c r="BX32" s="43"/>
      <c r="BY32" s="43"/>
      <c r="BZ32" s="193">
        <f>AQ11</f>
        <v>20</v>
      </c>
      <c r="CA32" s="194"/>
      <c r="CB32" s="44"/>
      <c r="CC32" s="44"/>
      <c r="CD32" s="35"/>
      <c r="CE32" s="35"/>
      <c r="CF32" s="36"/>
      <c r="CG32" s="197"/>
      <c r="CH32" s="197"/>
      <c r="CI32" s="197"/>
      <c r="CJ32" s="197"/>
      <c r="CK32" s="36"/>
      <c r="CL32" s="187">
        <f>BY22</f>
        <v>77.8</v>
      </c>
      <c r="CM32" s="188"/>
      <c r="CN32" s="189"/>
      <c r="CO32" s="50"/>
      <c r="CP32" s="39"/>
      <c r="CQ32" s="174">
        <f t="shared" si="0"/>
        <v>0.25706940874035988</v>
      </c>
      <c r="CR32" s="175"/>
      <c r="CS32" s="176"/>
    </row>
    <row r="33" spans="2:97" ht="19.5" thickBot="1" x14ac:dyDescent="0.35">
      <c r="B33" s="67">
        <v>22</v>
      </c>
      <c r="C33" s="129" t="s">
        <v>57</v>
      </c>
      <c r="D33" s="130" t="s">
        <v>57</v>
      </c>
      <c r="E33" s="130" t="s">
        <v>57</v>
      </c>
      <c r="F33" s="130" t="s">
        <v>57</v>
      </c>
      <c r="G33" s="130" t="s">
        <v>57</v>
      </c>
      <c r="H33" s="130" t="s">
        <v>57</v>
      </c>
      <c r="I33" s="131" t="s">
        <v>57</v>
      </c>
      <c r="J33" s="179"/>
      <c r="K33" s="180"/>
      <c r="L33" s="69"/>
      <c r="M33" s="71"/>
      <c r="N33" s="178"/>
      <c r="O33" s="178"/>
      <c r="P33" s="178"/>
      <c r="Q33" s="178"/>
      <c r="R33" s="178"/>
      <c r="S33" s="178"/>
      <c r="T33" s="178"/>
      <c r="U33" s="177"/>
      <c r="V33" s="177"/>
      <c r="W33" s="69"/>
      <c r="X33" s="67">
        <v>22</v>
      </c>
      <c r="Y33" s="135" t="s">
        <v>89</v>
      </c>
      <c r="Z33" s="136" t="s">
        <v>89</v>
      </c>
      <c r="AA33" s="136" t="s">
        <v>89</v>
      </c>
      <c r="AB33" s="136" t="s">
        <v>89</v>
      </c>
      <c r="AC33" s="136" t="s">
        <v>89</v>
      </c>
      <c r="AD33" s="136" t="s">
        <v>89</v>
      </c>
      <c r="AE33" s="137" t="s">
        <v>89</v>
      </c>
      <c r="AF33" s="179"/>
      <c r="AG33" s="180"/>
      <c r="AH33" s="69"/>
      <c r="AI33" s="67">
        <v>22</v>
      </c>
      <c r="AJ33" s="128" t="s">
        <v>120</v>
      </c>
      <c r="AK33" s="128" t="s">
        <v>120</v>
      </c>
      <c r="AL33" s="128" t="s">
        <v>120</v>
      </c>
      <c r="AM33" s="128" t="s">
        <v>120</v>
      </c>
      <c r="AN33" s="128" t="s">
        <v>120</v>
      </c>
      <c r="AO33" s="128" t="s">
        <v>120</v>
      </c>
      <c r="AP33" s="128" t="s">
        <v>120</v>
      </c>
      <c r="AQ33" s="179">
        <v>3</v>
      </c>
      <c r="AR33" s="180"/>
      <c r="AS33" s="69"/>
      <c r="AT33" s="67">
        <v>22</v>
      </c>
      <c r="AU33" s="128" t="s">
        <v>146</v>
      </c>
      <c r="AV33" s="128" t="s">
        <v>146</v>
      </c>
      <c r="AW33" s="128" t="s">
        <v>146</v>
      </c>
      <c r="AX33" s="128" t="s">
        <v>146</v>
      </c>
      <c r="AY33" s="128" t="s">
        <v>146</v>
      </c>
      <c r="AZ33" s="128" t="s">
        <v>146</v>
      </c>
      <c r="BA33" s="128" t="s">
        <v>146</v>
      </c>
      <c r="BB33" s="179">
        <v>6</v>
      </c>
      <c r="BC33" s="180"/>
      <c r="BD33" s="69"/>
      <c r="BE33" s="67">
        <v>22</v>
      </c>
      <c r="BF33" s="135" t="s">
        <v>202</v>
      </c>
      <c r="BG33" s="136" t="s">
        <v>202</v>
      </c>
      <c r="BH33" s="136" t="s">
        <v>202</v>
      </c>
      <c r="BI33" s="136" t="s">
        <v>202</v>
      </c>
      <c r="BJ33" s="136" t="s">
        <v>202</v>
      </c>
      <c r="BK33" s="136" t="s">
        <v>202</v>
      </c>
      <c r="BL33" s="137" t="s">
        <v>202</v>
      </c>
      <c r="BM33" s="179"/>
      <c r="BN33" s="180"/>
      <c r="BQ33" s="2"/>
      <c r="BR33" s="2"/>
      <c r="BS33" s="46"/>
      <c r="BT33" s="37"/>
      <c r="BU33" s="47"/>
      <c r="BV33" s="48"/>
      <c r="BW33" s="48"/>
      <c r="BX33" s="48"/>
      <c r="BY33" s="48"/>
      <c r="BZ33" s="48"/>
      <c r="CA33" s="48"/>
      <c r="CB33" s="192"/>
      <c r="CC33" s="192"/>
      <c r="CD33" s="35"/>
      <c r="CE33" s="35"/>
      <c r="CF33" s="36"/>
      <c r="CG33" s="49"/>
      <c r="CH33" s="49"/>
      <c r="CI33" s="49"/>
      <c r="CJ33" s="49"/>
      <c r="CK33" s="36"/>
      <c r="CL33" s="198"/>
      <c r="CM33" s="199"/>
      <c r="CN33" s="199"/>
      <c r="CO33" s="50"/>
      <c r="CP33" s="39"/>
      <c r="CQ33" s="196"/>
      <c r="CR33" s="196"/>
      <c r="CS33" s="196"/>
    </row>
    <row r="34" spans="2:97" ht="19.5" thickBot="1" x14ac:dyDescent="0.35">
      <c r="B34" s="67">
        <v>23</v>
      </c>
      <c r="C34" s="135" t="s">
        <v>58</v>
      </c>
      <c r="D34" s="136" t="s">
        <v>58</v>
      </c>
      <c r="E34" s="136" t="s">
        <v>58</v>
      </c>
      <c r="F34" s="136" t="s">
        <v>58</v>
      </c>
      <c r="G34" s="136" t="s">
        <v>58</v>
      </c>
      <c r="H34" s="136" t="s">
        <v>58</v>
      </c>
      <c r="I34" s="137" t="s">
        <v>58</v>
      </c>
      <c r="J34" s="179">
        <v>3</v>
      </c>
      <c r="K34" s="180"/>
      <c r="L34" s="69"/>
      <c r="M34" s="71"/>
      <c r="N34" s="178"/>
      <c r="O34" s="178"/>
      <c r="P34" s="178"/>
      <c r="Q34" s="178"/>
      <c r="R34" s="178"/>
      <c r="S34" s="178"/>
      <c r="T34" s="178"/>
      <c r="U34" s="177"/>
      <c r="V34" s="177"/>
      <c r="W34" s="69"/>
      <c r="X34" s="67">
        <v>23</v>
      </c>
      <c r="Y34" s="132" t="s">
        <v>90</v>
      </c>
      <c r="Z34" s="133" t="s">
        <v>90</v>
      </c>
      <c r="AA34" s="133" t="s">
        <v>90</v>
      </c>
      <c r="AB34" s="133" t="s">
        <v>90</v>
      </c>
      <c r="AC34" s="133" t="s">
        <v>90</v>
      </c>
      <c r="AD34" s="133" t="s">
        <v>90</v>
      </c>
      <c r="AE34" s="134" t="s">
        <v>90</v>
      </c>
      <c r="AF34" s="179"/>
      <c r="AG34" s="180"/>
      <c r="AH34" s="69"/>
      <c r="AI34" s="67">
        <v>23</v>
      </c>
      <c r="AJ34" s="128" t="s">
        <v>121</v>
      </c>
      <c r="AK34" s="128" t="s">
        <v>121</v>
      </c>
      <c r="AL34" s="128" t="s">
        <v>121</v>
      </c>
      <c r="AM34" s="128" t="s">
        <v>121</v>
      </c>
      <c r="AN34" s="128" t="s">
        <v>121</v>
      </c>
      <c r="AO34" s="128" t="s">
        <v>121</v>
      </c>
      <c r="AP34" s="128" t="s">
        <v>121</v>
      </c>
      <c r="AQ34" s="179">
        <v>1</v>
      </c>
      <c r="AR34" s="180"/>
      <c r="AS34" s="69"/>
      <c r="AT34" s="67">
        <v>23</v>
      </c>
      <c r="AU34" s="128" t="s">
        <v>147</v>
      </c>
      <c r="AV34" s="128" t="s">
        <v>147</v>
      </c>
      <c r="AW34" s="128" t="s">
        <v>147</v>
      </c>
      <c r="AX34" s="128" t="s">
        <v>147</v>
      </c>
      <c r="AY34" s="128" t="s">
        <v>147</v>
      </c>
      <c r="AZ34" s="128" t="s">
        <v>147</v>
      </c>
      <c r="BA34" s="128" t="s">
        <v>147</v>
      </c>
      <c r="BB34" s="179">
        <v>1</v>
      </c>
      <c r="BC34" s="180"/>
      <c r="BD34" s="69"/>
      <c r="BE34" s="67">
        <v>23</v>
      </c>
      <c r="BF34" s="129" t="s">
        <v>203</v>
      </c>
      <c r="BG34" s="130" t="s">
        <v>203</v>
      </c>
      <c r="BH34" s="130" t="s">
        <v>203</v>
      </c>
      <c r="BI34" s="130" t="s">
        <v>203</v>
      </c>
      <c r="BJ34" s="130" t="s">
        <v>203</v>
      </c>
      <c r="BK34" s="130" t="s">
        <v>203</v>
      </c>
      <c r="BL34" s="131" t="s">
        <v>203</v>
      </c>
      <c r="BM34" s="179">
        <v>3</v>
      </c>
      <c r="BN34" s="180"/>
      <c r="BQ34" s="2"/>
      <c r="BR34" s="2"/>
      <c r="BS34" s="40" t="s">
        <v>235</v>
      </c>
      <c r="BT34" s="41"/>
      <c r="BU34" s="42"/>
      <c r="BV34" s="43"/>
      <c r="BW34" s="43"/>
      <c r="BX34" s="43"/>
      <c r="BY34" s="43"/>
      <c r="BZ34" s="193">
        <f>BB11</f>
        <v>151</v>
      </c>
      <c r="CA34" s="194"/>
      <c r="CB34" s="44"/>
      <c r="CC34" s="44"/>
      <c r="CD34" s="35"/>
      <c r="CE34" s="35"/>
      <c r="CF34" s="36"/>
      <c r="CG34" s="197"/>
      <c r="CH34" s="197"/>
      <c r="CI34" s="197"/>
      <c r="CJ34" s="197"/>
      <c r="CK34" s="36"/>
      <c r="CL34" s="187">
        <f>BY22</f>
        <v>77.8</v>
      </c>
      <c r="CM34" s="188"/>
      <c r="CN34" s="189"/>
      <c r="CO34" s="50"/>
      <c r="CP34" s="39"/>
      <c r="CQ34" s="174">
        <f t="shared" si="0"/>
        <v>1.9408740359897172</v>
      </c>
      <c r="CR34" s="175"/>
      <c r="CS34" s="176"/>
    </row>
    <row r="35" spans="2:97" ht="19.5" thickBot="1" x14ac:dyDescent="0.35">
      <c r="B35" s="67">
        <v>24</v>
      </c>
      <c r="C35" s="132" t="s">
        <v>59</v>
      </c>
      <c r="D35" s="133" t="s">
        <v>59</v>
      </c>
      <c r="E35" s="133" t="s">
        <v>59</v>
      </c>
      <c r="F35" s="133" t="s">
        <v>59</v>
      </c>
      <c r="G35" s="133" t="s">
        <v>59</v>
      </c>
      <c r="H35" s="133" t="s">
        <v>59</v>
      </c>
      <c r="I35" s="134" t="s">
        <v>59</v>
      </c>
      <c r="J35" s="179"/>
      <c r="K35" s="180"/>
      <c r="L35" s="69"/>
      <c r="M35" s="71"/>
      <c r="N35" s="178"/>
      <c r="O35" s="178"/>
      <c r="P35" s="178"/>
      <c r="Q35" s="178"/>
      <c r="R35" s="178"/>
      <c r="S35" s="178"/>
      <c r="T35" s="178"/>
      <c r="U35" s="177"/>
      <c r="V35" s="177"/>
      <c r="W35" s="69"/>
      <c r="X35" s="67">
        <v>24</v>
      </c>
      <c r="Y35" s="128" t="s">
        <v>91</v>
      </c>
      <c r="Z35" s="128" t="s">
        <v>91</v>
      </c>
      <c r="AA35" s="128" t="s">
        <v>91</v>
      </c>
      <c r="AB35" s="128" t="s">
        <v>91</v>
      </c>
      <c r="AC35" s="128" t="s">
        <v>91</v>
      </c>
      <c r="AD35" s="128" t="s">
        <v>91</v>
      </c>
      <c r="AE35" s="128" t="s">
        <v>91</v>
      </c>
      <c r="AF35" s="179">
        <v>1</v>
      </c>
      <c r="AG35" s="180"/>
      <c r="AH35" s="69"/>
      <c r="AI35" s="67">
        <v>24</v>
      </c>
      <c r="AJ35" s="128" t="s">
        <v>122</v>
      </c>
      <c r="AK35" s="128" t="s">
        <v>122</v>
      </c>
      <c r="AL35" s="128" t="s">
        <v>122</v>
      </c>
      <c r="AM35" s="128" t="s">
        <v>122</v>
      </c>
      <c r="AN35" s="128" t="s">
        <v>122</v>
      </c>
      <c r="AO35" s="128" t="s">
        <v>122</v>
      </c>
      <c r="AP35" s="128" t="s">
        <v>122</v>
      </c>
      <c r="AQ35" s="179">
        <v>1</v>
      </c>
      <c r="AR35" s="180"/>
      <c r="AS35" s="69"/>
      <c r="AT35" s="67">
        <v>24</v>
      </c>
      <c r="AU35" s="128" t="s">
        <v>148</v>
      </c>
      <c r="AV35" s="128" t="s">
        <v>148</v>
      </c>
      <c r="AW35" s="128" t="s">
        <v>148</v>
      </c>
      <c r="AX35" s="128" t="s">
        <v>148</v>
      </c>
      <c r="AY35" s="128" t="s">
        <v>148</v>
      </c>
      <c r="AZ35" s="128" t="s">
        <v>148</v>
      </c>
      <c r="BA35" s="128" t="s">
        <v>148</v>
      </c>
      <c r="BB35" s="179"/>
      <c r="BC35" s="180"/>
      <c r="BD35" s="69"/>
      <c r="BE35" s="67">
        <v>24</v>
      </c>
      <c r="BF35" s="135" t="s">
        <v>204</v>
      </c>
      <c r="BG35" s="136" t="s">
        <v>204</v>
      </c>
      <c r="BH35" s="136" t="s">
        <v>204</v>
      </c>
      <c r="BI35" s="136" t="s">
        <v>204</v>
      </c>
      <c r="BJ35" s="136" t="s">
        <v>204</v>
      </c>
      <c r="BK35" s="136" t="s">
        <v>204</v>
      </c>
      <c r="BL35" s="137" t="s">
        <v>204</v>
      </c>
      <c r="BM35" s="179"/>
      <c r="BN35" s="180"/>
      <c r="BQ35" s="2"/>
      <c r="BR35" s="2"/>
      <c r="BS35" s="46"/>
      <c r="BT35" s="37"/>
      <c r="BU35" s="47"/>
      <c r="BV35" s="48"/>
      <c r="BW35" s="48"/>
      <c r="BX35" s="48"/>
      <c r="BY35" s="48"/>
      <c r="BZ35" s="48"/>
      <c r="CA35" s="48"/>
      <c r="CB35" s="192"/>
      <c r="CC35" s="192"/>
      <c r="CD35" s="35"/>
      <c r="CE35" s="35"/>
      <c r="CF35" s="36"/>
      <c r="CG35" s="49"/>
      <c r="CH35" s="49"/>
      <c r="CI35" s="49"/>
      <c r="CJ35" s="49"/>
      <c r="CK35" s="36"/>
      <c r="CL35" s="198"/>
      <c r="CM35" s="199"/>
      <c r="CN35" s="199"/>
      <c r="CO35" s="50"/>
      <c r="CP35" s="39"/>
      <c r="CQ35" s="196"/>
      <c r="CR35" s="196"/>
      <c r="CS35" s="196"/>
    </row>
    <row r="36" spans="2:97" ht="19.5" thickBot="1" x14ac:dyDescent="0.35">
      <c r="B36" s="71"/>
      <c r="C36" s="178"/>
      <c r="D36" s="178"/>
      <c r="E36" s="178"/>
      <c r="F36" s="178"/>
      <c r="G36" s="178"/>
      <c r="H36" s="178"/>
      <c r="I36" s="178"/>
      <c r="J36" s="177"/>
      <c r="K36" s="177"/>
      <c r="L36" s="69"/>
      <c r="M36" s="71"/>
      <c r="N36" s="178"/>
      <c r="O36" s="178"/>
      <c r="P36" s="178"/>
      <c r="Q36" s="178"/>
      <c r="R36" s="178"/>
      <c r="S36" s="178"/>
      <c r="T36" s="178"/>
      <c r="U36" s="177"/>
      <c r="V36" s="177"/>
      <c r="W36" s="69"/>
      <c r="X36" s="67">
        <v>25</v>
      </c>
      <c r="Y36" s="128" t="s">
        <v>92</v>
      </c>
      <c r="Z36" s="128" t="s">
        <v>92</v>
      </c>
      <c r="AA36" s="128" t="s">
        <v>92</v>
      </c>
      <c r="AB36" s="128" t="s">
        <v>92</v>
      </c>
      <c r="AC36" s="128" t="s">
        <v>92</v>
      </c>
      <c r="AD36" s="128" t="s">
        <v>92</v>
      </c>
      <c r="AE36" s="128" t="s">
        <v>92</v>
      </c>
      <c r="AF36" s="179">
        <v>2</v>
      </c>
      <c r="AG36" s="180"/>
      <c r="AH36" s="69"/>
      <c r="AI36" s="67">
        <v>25</v>
      </c>
      <c r="AJ36" s="128" t="s">
        <v>123</v>
      </c>
      <c r="AK36" s="128" t="s">
        <v>123</v>
      </c>
      <c r="AL36" s="128" t="s">
        <v>123</v>
      </c>
      <c r="AM36" s="128" t="s">
        <v>123</v>
      </c>
      <c r="AN36" s="128" t="s">
        <v>123</v>
      </c>
      <c r="AO36" s="128" t="s">
        <v>123</v>
      </c>
      <c r="AP36" s="128" t="s">
        <v>123</v>
      </c>
      <c r="AQ36" s="179"/>
      <c r="AR36" s="180"/>
      <c r="AS36" s="69"/>
      <c r="AT36" s="67">
        <v>25</v>
      </c>
      <c r="AU36" s="128" t="s">
        <v>149</v>
      </c>
      <c r="AV36" s="128" t="s">
        <v>149</v>
      </c>
      <c r="AW36" s="128" t="s">
        <v>149</v>
      </c>
      <c r="AX36" s="128" t="s">
        <v>149</v>
      </c>
      <c r="AY36" s="128" t="s">
        <v>149</v>
      </c>
      <c r="AZ36" s="128" t="s">
        <v>149</v>
      </c>
      <c r="BA36" s="128" t="s">
        <v>149</v>
      </c>
      <c r="BB36" s="179"/>
      <c r="BC36" s="180"/>
      <c r="BD36" s="69"/>
      <c r="BE36" s="67">
        <v>25</v>
      </c>
      <c r="BF36" s="129" t="s">
        <v>205</v>
      </c>
      <c r="BG36" s="130" t="s">
        <v>205</v>
      </c>
      <c r="BH36" s="130" t="s">
        <v>205</v>
      </c>
      <c r="BI36" s="130" t="s">
        <v>205</v>
      </c>
      <c r="BJ36" s="130" t="s">
        <v>205</v>
      </c>
      <c r="BK36" s="130" t="s">
        <v>205</v>
      </c>
      <c r="BL36" s="131" t="s">
        <v>205</v>
      </c>
      <c r="BM36" s="179"/>
      <c r="BN36" s="180"/>
      <c r="BQ36" s="2"/>
      <c r="BR36" s="2"/>
      <c r="BS36" s="40" t="s">
        <v>29</v>
      </c>
      <c r="BT36" s="41"/>
      <c r="BU36" s="42"/>
      <c r="BV36" s="43"/>
      <c r="BW36" s="43"/>
      <c r="BX36" s="43"/>
      <c r="BY36" s="43"/>
      <c r="BZ36" s="193">
        <f>BM11</f>
        <v>84</v>
      </c>
      <c r="CA36" s="194"/>
      <c r="CB36" s="44"/>
      <c r="CC36" s="44"/>
      <c r="CD36" s="35"/>
      <c r="CE36" s="35"/>
      <c r="CF36" s="36"/>
      <c r="CG36" s="197"/>
      <c r="CH36" s="197"/>
      <c r="CI36" s="197"/>
      <c r="CJ36" s="197"/>
      <c r="CK36" s="36"/>
      <c r="CL36" s="187">
        <f>BY22</f>
        <v>77.8</v>
      </c>
      <c r="CM36" s="188"/>
      <c r="CN36" s="189"/>
      <c r="CO36" s="50"/>
      <c r="CP36" s="39"/>
      <c r="CQ36" s="174">
        <f t="shared" si="0"/>
        <v>1.0796915167095116</v>
      </c>
      <c r="CR36" s="175"/>
      <c r="CS36" s="176"/>
    </row>
    <row r="37" spans="2:97" ht="19.5" thickBot="1" x14ac:dyDescent="0.35">
      <c r="B37" s="71"/>
      <c r="C37" s="178"/>
      <c r="D37" s="178"/>
      <c r="E37" s="178"/>
      <c r="F37" s="178"/>
      <c r="G37" s="178"/>
      <c r="H37" s="178"/>
      <c r="I37" s="178"/>
      <c r="J37" s="177"/>
      <c r="K37" s="177"/>
      <c r="L37" s="69"/>
      <c r="M37" s="71"/>
      <c r="N37" s="178"/>
      <c r="O37" s="178"/>
      <c r="P37" s="178"/>
      <c r="Q37" s="178"/>
      <c r="R37" s="178"/>
      <c r="S37" s="178"/>
      <c r="T37" s="178"/>
      <c r="U37" s="177"/>
      <c r="V37" s="177"/>
      <c r="W37" s="69"/>
      <c r="X37" s="67">
        <v>26</v>
      </c>
      <c r="Y37" s="128" t="s">
        <v>93</v>
      </c>
      <c r="Z37" s="128" t="s">
        <v>93</v>
      </c>
      <c r="AA37" s="128" t="s">
        <v>93</v>
      </c>
      <c r="AB37" s="128" t="s">
        <v>93</v>
      </c>
      <c r="AC37" s="128" t="s">
        <v>93</v>
      </c>
      <c r="AD37" s="128" t="s">
        <v>93</v>
      </c>
      <c r="AE37" s="128" t="s">
        <v>93</v>
      </c>
      <c r="AF37" s="179">
        <v>9</v>
      </c>
      <c r="AG37" s="180"/>
      <c r="AH37" s="69"/>
      <c r="AI37" s="67">
        <v>26</v>
      </c>
      <c r="AJ37" s="128" t="s">
        <v>124</v>
      </c>
      <c r="AK37" s="128" t="s">
        <v>124</v>
      </c>
      <c r="AL37" s="128" t="s">
        <v>124</v>
      </c>
      <c r="AM37" s="128" t="s">
        <v>124</v>
      </c>
      <c r="AN37" s="128" t="s">
        <v>124</v>
      </c>
      <c r="AO37" s="128" t="s">
        <v>124</v>
      </c>
      <c r="AP37" s="128" t="s">
        <v>124</v>
      </c>
      <c r="AQ37" s="179">
        <v>1</v>
      </c>
      <c r="AR37" s="180"/>
      <c r="AS37" s="69"/>
      <c r="AT37" s="67">
        <v>26</v>
      </c>
      <c r="AU37" s="128" t="s">
        <v>150</v>
      </c>
      <c r="AV37" s="128" t="s">
        <v>150</v>
      </c>
      <c r="AW37" s="128" t="s">
        <v>150</v>
      </c>
      <c r="AX37" s="128" t="s">
        <v>150</v>
      </c>
      <c r="AY37" s="128" t="s">
        <v>150</v>
      </c>
      <c r="AZ37" s="128" t="s">
        <v>150</v>
      </c>
      <c r="BA37" s="128" t="s">
        <v>150</v>
      </c>
      <c r="BB37" s="179"/>
      <c r="BC37" s="180"/>
      <c r="BD37" s="69"/>
      <c r="BE37" s="67">
        <v>26</v>
      </c>
      <c r="BF37" s="135" t="s">
        <v>206</v>
      </c>
      <c r="BG37" s="136" t="s">
        <v>206</v>
      </c>
      <c r="BH37" s="136" t="s">
        <v>206</v>
      </c>
      <c r="BI37" s="136" t="s">
        <v>206</v>
      </c>
      <c r="BJ37" s="136" t="s">
        <v>206</v>
      </c>
      <c r="BK37" s="136" t="s">
        <v>206</v>
      </c>
      <c r="BL37" s="137" t="s">
        <v>206</v>
      </c>
      <c r="BM37" s="179">
        <v>3</v>
      </c>
      <c r="BN37" s="180"/>
      <c r="BQ37" s="2"/>
      <c r="BR37" s="2"/>
      <c r="BS37" s="46"/>
      <c r="BT37" s="37"/>
      <c r="BU37" s="47"/>
      <c r="BV37" s="48"/>
      <c r="BW37" s="48"/>
      <c r="BX37" s="48"/>
      <c r="BY37" s="48"/>
      <c r="BZ37" s="48"/>
      <c r="CA37" s="48"/>
      <c r="CB37" s="192"/>
      <c r="CC37" s="192"/>
      <c r="CD37" s="35"/>
      <c r="CE37" s="35"/>
      <c r="CF37" s="36"/>
      <c r="CG37" s="36"/>
      <c r="CH37" s="36"/>
      <c r="CI37" s="36"/>
      <c r="CJ37" s="36"/>
      <c r="CK37" s="36"/>
      <c r="CL37" s="198"/>
      <c r="CM37" s="199"/>
      <c r="CN37" s="199"/>
      <c r="CO37" s="39"/>
      <c r="CP37" s="39"/>
      <c r="CQ37" s="196"/>
      <c r="CR37" s="196"/>
      <c r="CS37" s="196"/>
    </row>
    <row r="38" spans="2:97" ht="19.5" thickBot="1" x14ac:dyDescent="0.35">
      <c r="B38" s="71"/>
      <c r="C38" s="178"/>
      <c r="D38" s="178"/>
      <c r="E38" s="178"/>
      <c r="F38" s="178"/>
      <c r="G38" s="178"/>
      <c r="H38" s="178"/>
      <c r="I38" s="178"/>
      <c r="J38" s="177"/>
      <c r="K38" s="177"/>
      <c r="L38" s="69"/>
      <c r="M38" s="71"/>
      <c r="N38" s="178"/>
      <c r="O38" s="178"/>
      <c r="P38" s="178"/>
      <c r="Q38" s="178"/>
      <c r="R38" s="178"/>
      <c r="S38" s="178"/>
      <c r="T38" s="178"/>
      <c r="U38" s="177"/>
      <c r="V38" s="177"/>
      <c r="W38" s="69"/>
      <c r="X38" s="67">
        <v>27</v>
      </c>
      <c r="Y38" s="128" t="s">
        <v>94</v>
      </c>
      <c r="Z38" s="128" t="s">
        <v>94</v>
      </c>
      <c r="AA38" s="128" t="s">
        <v>94</v>
      </c>
      <c r="AB38" s="128" t="s">
        <v>94</v>
      </c>
      <c r="AC38" s="128" t="s">
        <v>94</v>
      </c>
      <c r="AD38" s="128" t="s">
        <v>94</v>
      </c>
      <c r="AE38" s="128" t="s">
        <v>94</v>
      </c>
      <c r="AF38" s="179"/>
      <c r="AG38" s="180"/>
      <c r="AH38" s="69"/>
      <c r="AI38" s="71"/>
      <c r="AJ38" s="178"/>
      <c r="AK38" s="178"/>
      <c r="AL38" s="178"/>
      <c r="AM38" s="178"/>
      <c r="AN38" s="178"/>
      <c r="AO38" s="178"/>
      <c r="AP38" s="178"/>
      <c r="AQ38" s="177"/>
      <c r="AR38" s="177"/>
      <c r="AS38" s="69"/>
      <c r="AT38" s="67">
        <v>27</v>
      </c>
      <c r="AU38" s="128" t="s">
        <v>151</v>
      </c>
      <c r="AV38" s="128" t="s">
        <v>151</v>
      </c>
      <c r="AW38" s="128" t="s">
        <v>151</v>
      </c>
      <c r="AX38" s="128" t="s">
        <v>151</v>
      </c>
      <c r="AY38" s="128" t="s">
        <v>151</v>
      </c>
      <c r="AZ38" s="128" t="s">
        <v>151</v>
      </c>
      <c r="BA38" s="128" t="s">
        <v>151</v>
      </c>
      <c r="BB38" s="179"/>
      <c r="BC38" s="180"/>
      <c r="BD38" s="69"/>
      <c r="BE38" s="67">
        <v>27</v>
      </c>
      <c r="BF38" s="129" t="s">
        <v>207</v>
      </c>
      <c r="BG38" s="130" t="s">
        <v>207</v>
      </c>
      <c r="BH38" s="130" t="s">
        <v>207</v>
      </c>
      <c r="BI38" s="130" t="s">
        <v>207</v>
      </c>
      <c r="BJ38" s="130" t="s">
        <v>207</v>
      </c>
      <c r="BK38" s="130" t="s">
        <v>207</v>
      </c>
      <c r="BL38" s="131" t="s">
        <v>207</v>
      </c>
      <c r="BM38" s="179"/>
      <c r="BN38" s="180"/>
      <c r="BS38" s="40"/>
      <c r="BT38" s="41"/>
      <c r="BU38" s="42"/>
      <c r="BV38" s="43"/>
      <c r="BW38" s="43"/>
      <c r="BX38" s="43"/>
      <c r="BY38" s="43"/>
      <c r="BZ38" s="193"/>
      <c r="CA38" s="194"/>
      <c r="CB38" s="192"/>
      <c r="CC38" s="192"/>
      <c r="CD38" s="36"/>
      <c r="CE38" s="36"/>
      <c r="CF38" s="36"/>
      <c r="CG38" s="36"/>
      <c r="CH38" s="36"/>
      <c r="CI38" s="36"/>
      <c r="CJ38" s="36"/>
      <c r="CK38" s="36"/>
      <c r="CL38" s="187"/>
      <c r="CM38" s="188"/>
      <c r="CN38" s="189"/>
      <c r="CO38" s="36"/>
      <c r="CP38" s="36"/>
      <c r="CQ38" s="174" t="e">
        <f t="shared" ref="CQ38" si="1">SUM(BZ38/CL38)</f>
        <v>#DIV/0!</v>
      </c>
      <c r="CR38" s="175"/>
      <c r="CS38" s="176"/>
    </row>
    <row r="39" spans="2:97" ht="18.75" x14ac:dyDescent="0.3">
      <c r="B39" s="71"/>
      <c r="C39" s="178"/>
      <c r="D39" s="178"/>
      <c r="E39" s="178"/>
      <c r="F39" s="178"/>
      <c r="G39" s="178"/>
      <c r="H39" s="178"/>
      <c r="I39" s="178"/>
      <c r="J39" s="177"/>
      <c r="K39" s="177"/>
      <c r="L39" s="69"/>
      <c r="M39" s="71"/>
      <c r="N39" s="178"/>
      <c r="O39" s="178"/>
      <c r="P39" s="178"/>
      <c r="Q39" s="178"/>
      <c r="R39" s="178"/>
      <c r="S39" s="178"/>
      <c r="T39" s="178"/>
      <c r="U39" s="177"/>
      <c r="V39" s="177"/>
      <c r="W39" s="69"/>
      <c r="X39" s="67">
        <v>28</v>
      </c>
      <c r="Y39" s="128" t="s">
        <v>95</v>
      </c>
      <c r="Z39" s="128" t="s">
        <v>95</v>
      </c>
      <c r="AA39" s="128" t="s">
        <v>95</v>
      </c>
      <c r="AB39" s="128" t="s">
        <v>95</v>
      </c>
      <c r="AC39" s="128" t="s">
        <v>95</v>
      </c>
      <c r="AD39" s="128" t="s">
        <v>95</v>
      </c>
      <c r="AE39" s="128" t="s">
        <v>95</v>
      </c>
      <c r="AF39" s="179"/>
      <c r="AG39" s="180"/>
      <c r="AH39" s="69"/>
      <c r="AI39" s="71"/>
      <c r="AJ39" s="178"/>
      <c r="AK39" s="178"/>
      <c r="AL39" s="178"/>
      <c r="AM39" s="178"/>
      <c r="AN39" s="178"/>
      <c r="AO39" s="178"/>
      <c r="AP39" s="178"/>
      <c r="AQ39" s="177"/>
      <c r="AR39" s="177"/>
      <c r="AS39" s="69"/>
      <c r="AT39" s="67">
        <v>28</v>
      </c>
      <c r="AU39" s="128" t="s">
        <v>152</v>
      </c>
      <c r="AV39" s="128" t="s">
        <v>152</v>
      </c>
      <c r="AW39" s="128" t="s">
        <v>152</v>
      </c>
      <c r="AX39" s="128" t="s">
        <v>152</v>
      </c>
      <c r="AY39" s="128" t="s">
        <v>152</v>
      </c>
      <c r="AZ39" s="128" t="s">
        <v>152</v>
      </c>
      <c r="BA39" s="128" t="s">
        <v>152</v>
      </c>
      <c r="BB39" s="179">
        <v>81</v>
      </c>
      <c r="BC39" s="180"/>
      <c r="BD39" s="69"/>
      <c r="BE39" s="67">
        <v>28</v>
      </c>
      <c r="BF39" s="135" t="s">
        <v>208</v>
      </c>
      <c r="BG39" s="136" t="s">
        <v>208</v>
      </c>
      <c r="BH39" s="136" t="s">
        <v>208</v>
      </c>
      <c r="BI39" s="136" t="s">
        <v>208</v>
      </c>
      <c r="BJ39" s="136" t="s">
        <v>208</v>
      </c>
      <c r="BK39" s="136" t="s">
        <v>208</v>
      </c>
      <c r="BL39" s="137" t="s">
        <v>208</v>
      </c>
      <c r="BM39" s="179">
        <v>1</v>
      </c>
      <c r="BN39" s="180"/>
      <c r="BS39" s="46"/>
      <c r="BT39" s="37"/>
      <c r="BU39" s="47"/>
      <c r="BV39" s="48"/>
      <c r="BW39" s="48"/>
      <c r="BX39" s="48"/>
      <c r="BY39" s="201"/>
      <c r="BZ39" s="196"/>
      <c r="CA39" s="48"/>
      <c r="CB39" s="192"/>
      <c r="CC39" s="192"/>
      <c r="CD39" s="36"/>
      <c r="CE39" s="36"/>
      <c r="CF39" s="36"/>
      <c r="CG39" s="36"/>
      <c r="CH39" s="36"/>
      <c r="CI39" s="36"/>
      <c r="CJ39" s="196"/>
      <c r="CK39" s="196"/>
      <c r="CL39" s="196"/>
      <c r="CM39" s="196"/>
      <c r="CN39" s="196"/>
      <c r="CO39" s="36"/>
      <c r="CP39" s="36"/>
      <c r="CQ39" s="36"/>
      <c r="CR39" s="36"/>
      <c r="CS39" s="36"/>
    </row>
    <row r="40" spans="2:97" ht="18.75" x14ac:dyDescent="0.3">
      <c r="B40" s="71"/>
      <c r="C40" s="178"/>
      <c r="D40" s="178"/>
      <c r="E40" s="178"/>
      <c r="F40" s="178"/>
      <c r="G40" s="178"/>
      <c r="H40" s="178"/>
      <c r="I40" s="178"/>
      <c r="J40" s="177"/>
      <c r="K40" s="177"/>
      <c r="L40" s="69"/>
      <c r="M40" s="71"/>
      <c r="N40" s="178"/>
      <c r="O40" s="178"/>
      <c r="P40" s="178"/>
      <c r="Q40" s="178"/>
      <c r="R40" s="178"/>
      <c r="S40" s="178"/>
      <c r="T40" s="178"/>
      <c r="U40" s="177"/>
      <c r="V40" s="177"/>
      <c r="W40" s="69"/>
      <c r="X40" s="67">
        <v>29</v>
      </c>
      <c r="Y40" s="128" t="s">
        <v>96</v>
      </c>
      <c r="Z40" s="128" t="s">
        <v>96</v>
      </c>
      <c r="AA40" s="128" t="s">
        <v>96</v>
      </c>
      <c r="AB40" s="128" t="s">
        <v>96</v>
      </c>
      <c r="AC40" s="128" t="s">
        <v>96</v>
      </c>
      <c r="AD40" s="128" t="s">
        <v>96</v>
      </c>
      <c r="AE40" s="128" t="s">
        <v>96</v>
      </c>
      <c r="AF40" s="179">
        <v>1</v>
      </c>
      <c r="AG40" s="180"/>
      <c r="AH40" s="69"/>
      <c r="AI40" s="71"/>
      <c r="AJ40" s="178"/>
      <c r="AK40" s="178"/>
      <c r="AL40" s="178"/>
      <c r="AM40" s="178"/>
      <c r="AN40" s="178"/>
      <c r="AO40" s="178"/>
      <c r="AP40" s="178"/>
      <c r="AQ40" s="177"/>
      <c r="AR40" s="177"/>
      <c r="AS40" s="69"/>
      <c r="AT40" s="67">
        <v>29</v>
      </c>
      <c r="AU40" s="128" t="s">
        <v>153</v>
      </c>
      <c r="AV40" s="128" t="s">
        <v>153</v>
      </c>
      <c r="AW40" s="128" t="s">
        <v>153</v>
      </c>
      <c r="AX40" s="128" t="s">
        <v>153</v>
      </c>
      <c r="AY40" s="128" t="s">
        <v>153</v>
      </c>
      <c r="AZ40" s="128" t="s">
        <v>153</v>
      </c>
      <c r="BA40" s="128" t="s">
        <v>153</v>
      </c>
      <c r="BB40" s="179"/>
      <c r="BC40" s="180"/>
      <c r="BD40" s="69"/>
      <c r="BE40" s="67">
        <v>29</v>
      </c>
      <c r="BF40" s="129" t="s">
        <v>209</v>
      </c>
      <c r="BG40" s="130" t="s">
        <v>209</v>
      </c>
      <c r="BH40" s="130" t="s">
        <v>209</v>
      </c>
      <c r="BI40" s="130" t="s">
        <v>209</v>
      </c>
      <c r="BJ40" s="130" t="s">
        <v>209</v>
      </c>
      <c r="BK40" s="130" t="s">
        <v>209</v>
      </c>
      <c r="BL40" s="131" t="s">
        <v>209</v>
      </c>
      <c r="BM40" s="179">
        <v>1</v>
      </c>
      <c r="BN40" s="180"/>
      <c r="BS40" s="21"/>
      <c r="BT40" s="6"/>
      <c r="BU40" s="28"/>
      <c r="BV40" s="29"/>
      <c r="BW40" s="29"/>
      <c r="BX40" s="29"/>
      <c r="BY40" s="29"/>
      <c r="BZ40" s="29"/>
      <c r="CA40" s="29"/>
      <c r="CB40" s="101"/>
      <c r="CC40" s="101"/>
    </row>
    <row r="41" spans="2:97" ht="18.75" x14ac:dyDescent="0.3">
      <c r="B41" s="71"/>
      <c r="C41" s="178"/>
      <c r="D41" s="178"/>
      <c r="E41" s="178"/>
      <c r="F41" s="178"/>
      <c r="G41" s="178"/>
      <c r="H41" s="178"/>
      <c r="I41" s="178"/>
      <c r="J41" s="177"/>
      <c r="K41" s="177"/>
      <c r="L41" s="69"/>
      <c r="M41" s="71"/>
      <c r="N41" s="178"/>
      <c r="O41" s="178"/>
      <c r="P41" s="178"/>
      <c r="Q41" s="178"/>
      <c r="R41" s="178"/>
      <c r="S41" s="178"/>
      <c r="T41" s="178"/>
      <c r="U41" s="177"/>
      <c r="V41" s="177"/>
      <c r="W41" s="69"/>
      <c r="X41" s="67">
        <v>30</v>
      </c>
      <c r="Y41" s="128" t="s">
        <v>97</v>
      </c>
      <c r="Z41" s="128" t="s">
        <v>97</v>
      </c>
      <c r="AA41" s="128" t="s">
        <v>97</v>
      </c>
      <c r="AB41" s="128" t="s">
        <v>97</v>
      </c>
      <c r="AC41" s="128" t="s">
        <v>97</v>
      </c>
      <c r="AD41" s="128" t="s">
        <v>97</v>
      </c>
      <c r="AE41" s="128" t="s">
        <v>97</v>
      </c>
      <c r="AF41" s="179"/>
      <c r="AG41" s="180"/>
      <c r="AH41" s="69"/>
      <c r="AI41" s="71"/>
      <c r="AJ41" s="178"/>
      <c r="AK41" s="178"/>
      <c r="AL41" s="178"/>
      <c r="AM41" s="178"/>
      <c r="AN41" s="178"/>
      <c r="AO41" s="178"/>
      <c r="AP41" s="178"/>
      <c r="AQ41" s="177"/>
      <c r="AR41" s="177"/>
      <c r="AS41" s="69"/>
      <c r="AT41" s="67">
        <v>30</v>
      </c>
      <c r="AU41" s="128" t="s">
        <v>154</v>
      </c>
      <c r="AV41" s="128" t="s">
        <v>154</v>
      </c>
      <c r="AW41" s="128" t="s">
        <v>154</v>
      </c>
      <c r="AX41" s="128" t="s">
        <v>154</v>
      </c>
      <c r="AY41" s="128" t="s">
        <v>154</v>
      </c>
      <c r="AZ41" s="128" t="s">
        <v>154</v>
      </c>
      <c r="BA41" s="128" t="s">
        <v>154</v>
      </c>
      <c r="BB41" s="179"/>
      <c r="BC41" s="180"/>
      <c r="BD41" s="69"/>
      <c r="BE41" s="67">
        <v>30</v>
      </c>
      <c r="BF41" s="135" t="s">
        <v>210</v>
      </c>
      <c r="BG41" s="136" t="s">
        <v>210</v>
      </c>
      <c r="BH41" s="136" t="s">
        <v>210</v>
      </c>
      <c r="BI41" s="136" t="s">
        <v>210</v>
      </c>
      <c r="BJ41" s="136" t="s">
        <v>210</v>
      </c>
      <c r="BK41" s="136" t="s">
        <v>210</v>
      </c>
      <c r="BL41" s="137" t="s">
        <v>210</v>
      </c>
      <c r="BM41" s="179"/>
      <c r="BN41" s="180"/>
      <c r="BS41" s="21"/>
      <c r="BT41" s="6"/>
      <c r="BU41" s="28"/>
      <c r="BV41" s="29"/>
      <c r="BW41" s="29"/>
      <c r="BX41" s="29"/>
      <c r="BY41" s="29"/>
      <c r="BZ41" s="29"/>
      <c r="CA41" s="29"/>
      <c r="CB41" s="101"/>
      <c r="CC41" s="101"/>
    </row>
    <row r="42" spans="2:97" ht="18.75" x14ac:dyDescent="0.3">
      <c r="B42" s="71"/>
      <c r="C42" s="178"/>
      <c r="D42" s="178"/>
      <c r="E42" s="178"/>
      <c r="F42" s="178"/>
      <c r="G42" s="178"/>
      <c r="H42" s="178"/>
      <c r="I42" s="178"/>
      <c r="J42" s="177"/>
      <c r="K42" s="177"/>
      <c r="L42" s="69"/>
      <c r="M42" s="71"/>
      <c r="N42" s="178"/>
      <c r="O42" s="178"/>
      <c r="P42" s="178"/>
      <c r="Q42" s="178"/>
      <c r="R42" s="178"/>
      <c r="S42" s="178"/>
      <c r="T42" s="178"/>
      <c r="U42" s="177"/>
      <c r="V42" s="177"/>
      <c r="W42" s="69"/>
      <c r="X42" s="67">
        <v>31</v>
      </c>
      <c r="Y42" s="128" t="s">
        <v>98</v>
      </c>
      <c r="Z42" s="128" t="s">
        <v>98</v>
      </c>
      <c r="AA42" s="128" t="s">
        <v>98</v>
      </c>
      <c r="AB42" s="128" t="s">
        <v>98</v>
      </c>
      <c r="AC42" s="128" t="s">
        <v>98</v>
      </c>
      <c r="AD42" s="128" t="s">
        <v>98</v>
      </c>
      <c r="AE42" s="128" t="s">
        <v>98</v>
      </c>
      <c r="AF42" s="179"/>
      <c r="AG42" s="180"/>
      <c r="AH42" s="69"/>
      <c r="AI42" s="71"/>
      <c r="AJ42" s="178"/>
      <c r="AK42" s="178"/>
      <c r="AL42" s="178"/>
      <c r="AM42" s="178"/>
      <c r="AN42" s="178"/>
      <c r="AO42" s="178"/>
      <c r="AP42" s="178"/>
      <c r="AQ42" s="177"/>
      <c r="AR42" s="177"/>
      <c r="AS42" s="69"/>
      <c r="AT42" s="67">
        <v>31</v>
      </c>
      <c r="AU42" s="128" t="s">
        <v>155</v>
      </c>
      <c r="AV42" s="128" t="s">
        <v>155</v>
      </c>
      <c r="AW42" s="128" t="s">
        <v>155</v>
      </c>
      <c r="AX42" s="128" t="s">
        <v>155</v>
      </c>
      <c r="AY42" s="128" t="s">
        <v>155</v>
      </c>
      <c r="AZ42" s="128" t="s">
        <v>155</v>
      </c>
      <c r="BA42" s="128" t="s">
        <v>155</v>
      </c>
      <c r="BB42" s="179"/>
      <c r="BC42" s="180"/>
      <c r="BD42" s="69"/>
      <c r="BE42" s="67">
        <v>31</v>
      </c>
      <c r="BF42" s="129" t="s">
        <v>211</v>
      </c>
      <c r="BG42" s="130" t="s">
        <v>211</v>
      </c>
      <c r="BH42" s="130" t="s">
        <v>211</v>
      </c>
      <c r="BI42" s="130" t="s">
        <v>211</v>
      </c>
      <c r="BJ42" s="130" t="s">
        <v>211</v>
      </c>
      <c r="BK42" s="130" t="s">
        <v>211</v>
      </c>
      <c r="BL42" s="131" t="s">
        <v>211</v>
      </c>
      <c r="BM42" s="179"/>
      <c r="BN42" s="180"/>
      <c r="BS42" s="21"/>
      <c r="BT42" s="6"/>
      <c r="BU42" s="28"/>
      <c r="BV42" s="29"/>
      <c r="BW42" s="29"/>
      <c r="BX42" s="29"/>
      <c r="BY42" s="29"/>
      <c r="BZ42" s="29"/>
      <c r="CA42" s="29"/>
      <c r="CB42" s="101"/>
      <c r="CC42" s="101"/>
    </row>
    <row r="43" spans="2:97" ht="18.75" x14ac:dyDescent="0.3">
      <c r="B43" s="71"/>
      <c r="C43" s="178"/>
      <c r="D43" s="178"/>
      <c r="E43" s="178"/>
      <c r="F43" s="178"/>
      <c r="G43" s="178"/>
      <c r="H43" s="178"/>
      <c r="I43" s="178"/>
      <c r="J43" s="177"/>
      <c r="K43" s="177"/>
      <c r="L43" s="69"/>
      <c r="M43" s="71"/>
      <c r="N43" s="178"/>
      <c r="O43" s="178"/>
      <c r="P43" s="178"/>
      <c r="Q43" s="178"/>
      <c r="R43" s="178"/>
      <c r="S43" s="178"/>
      <c r="T43" s="178"/>
      <c r="U43" s="177"/>
      <c r="V43" s="177"/>
      <c r="W43" s="69"/>
      <c r="X43" s="71"/>
      <c r="Y43" s="178"/>
      <c r="Z43" s="178"/>
      <c r="AA43" s="178"/>
      <c r="AB43" s="178"/>
      <c r="AC43" s="178"/>
      <c r="AD43" s="178"/>
      <c r="AE43" s="178"/>
      <c r="AF43" s="177"/>
      <c r="AG43" s="177"/>
      <c r="AH43" s="69"/>
      <c r="AI43" s="71"/>
      <c r="AJ43" s="178"/>
      <c r="AK43" s="178"/>
      <c r="AL43" s="178"/>
      <c r="AM43" s="178"/>
      <c r="AN43" s="178"/>
      <c r="AO43" s="178"/>
      <c r="AP43" s="178"/>
      <c r="AQ43" s="177"/>
      <c r="AR43" s="177"/>
      <c r="AS43" s="69"/>
      <c r="AT43" s="67">
        <v>32</v>
      </c>
      <c r="AU43" s="128" t="s">
        <v>156</v>
      </c>
      <c r="AV43" s="128" t="s">
        <v>156</v>
      </c>
      <c r="AW43" s="128" t="s">
        <v>156</v>
      </c>
      <c r="AX43" s="128" t="s">
        <v>156</v>
      </c>
      <c r="AY43" s="128" t="s">
        <v>156</v>
      </c>
      <c r="AZ43" s="128" t="s">
        <v>156</v>
      </c>
      <c r="BA43" s="128" t="s">
        <v>156</v>
      </c>
      <c r="BB43" s="179"/>
      <c r="BC43" s="180"/>
      <c r="BD43" s="69"/>
      <c r="BE43" s="67">
        <v>32</v>
      </c>
      <c r="BF43" s="135" t="s">
        <v>212</v>
      </c>
      <c r="BG43" s="136" t="s">
        <v>212</v>
      </c>
      <c r="BH43" s="136" t="s">
        <v>212</v>
      </c>
      <c r="BI43" s="136" t="s">
        <v>212</v>
      </c>
      <c r="BJ43" s="136" t="s">
        <v>212</v>
      </c>
      <c r="BK43" s="136" t="s">
        <v>212</v>
      </c>
      <c r="BL43" s="137" t="s">
        <v>212</v>
      </c>
      <c r="BM43" s="179"/>
      <c r="BN43" s="180"/>
      <c r="BS43" s="21"/>
      <c r="BT43" s="6"/>
      <c r="BU43" s="28"/>
      <c r="BV43" s="29"/>
      <c r="BW43" s="29"/>
      <c r="BX43" s="29"/>
      <c r="BY43" s="29"/>
      <c r="BZ43" s="29"/>
      <c r="CA43" s="29"/>
      <c r="CB43" s="101"/>
      <c r="CC43" s="101"/>
    </row>
    <row r="44" spans="2:97" x14ac:dyDescent="0.25">
      <c r="B44" s="71"/>
      <c r="C44" s="178"/>
      <c r="D44" s="178"/>
      <c r="E44" s="178"/>
      <c r="F44" s="178"/>
      <c r="G44" s="178"/>
      <c r="H44" s="178"/>
      <c r="I44" s="178"/>
      <c r="J44" s="177"/>
      <c r="K44" s="177"/>
      <c r="L44" s="69"/>
      <c r="M44" s="71"/>
      <c r="N44" s="178"/>
      <c r="O44" s="178"/>
      <c r="P44" s="178"/>
      <c r="Q44" s="178"/>
      <c r="R44" s="178"/>
      <c r="S44" s="178"/>
      <c r="T44" s="178"/>
      <c r="U44" s="177"/>
      <c r="V44" s="177"/>
      <c r="W44" s="69"/>
      <c r="X44" s="71"/>
      <c r="Y44" s="178"/>
      <c r="Z44" s="178"/>
      <c r="AA44" s="178"/>
      <c r="AB44" s="178"/>
      <c r="AC44" s="178"/>
      <c r="AD44" s="178"/>
      <c r="AE44" s="178"/>
      <c r="AF44" s="177"/>
      <c r="AG44" s="177"/>
      <c r="AH44" s="69"/>
      <c r="AI44" s="71"/>
      <c r="AJ44" s="178"/>
      <c r="AK44" s="178"/>
      <c r="AL44" s="178"/>
      <c r="AM44" s="178"/>
      <c r="AN44" s="178"/>
      <c r="AO44" s="178"/>
      <c r="AP44" s="178"/>
      <c r="AQ44" s="177"/>
      <c r="AR44" s="177"/>
      <c r="AS44" s="69"/>
      <c r="AT44" s="67">
        <v>33</v>
      </c>
      <c r="AU44" s="128" t="s">
        <v>157</v>
      </c>
      <c r="AV44" s="128" t="s">
        <v>157</v>
      </c>
      <c r="AW44" s="128" t="s">
        <v>157</v>
      </c>
      <c r="AX44" s="128" t="s">
        <v>157</v>
      </c>
      <c r="AY44" s="128" t="s">
        <v>157</v>
      </c>
      <c r="AZ44" s="128" t="s">
        <v>157</v>
      </c>
      <c r="BA44" s="128" t="s">
        <v>157</v>
      </c>
      <c r="BB44" s="179">
        <v>1</v>
      </c>
      <c r="BC44" s="180"/>
      <c r="BD44" s="69"/>
      <c r="BE44" s="67">
        <v>33</v>
      </c>
      <c r="BF44" s="129" t="s">
        <v>213</v>
      </c>
      <c r="BG44" s="130" t="s">
        <v>213</v>
      </c>
      <c r="BH44" s="130" t="s">
        <v>213</v>
      </c>
      <c r="BI44" s="130" t="s">
        <v>213</v>
      </c>
      <c r="BJ44" s="130" t="s">
        <v>213</v>
      </c>
      <c r="BK44" s="130" t="s">
        <v>213</v>
      </c>
      <c r="BL44" s="131" t="s">
        <v>213</v>
      </c>
      <c r="BM44" s="179">
        <v>1</v>
      </c>
      <c r="BN44" s="180"/>
    </row>
    <row r="45" spans="2:97" x14ac:dyDescent="0.25">
      <c r="B45" s="71"/>
      <c r="C45" s="178"/>
      <c r="D45" s="178"/>
      <c r="E45" s="178"/>
      <c r="F45" s="178"/>
      <c r="G45" s="178"/>
      <c r="H45" s="178"/>
      <c r="I45" s="178"/>
      <c r="J45" s="177"/>
      <c r="K45" s="177"/>
      <c r="L45" s="69"/>
      <c r="M45" s="71"/>
      <c r="N45" s="178"/>
      <c r="O45" s="178"/>
      <c r="P45" s="178"/>
      <c r="Q45" s="178"/>
      <c r="R45" s="178"/>
      <c r="S45" s="178"/>
      <c r="T45" s="178"/>
      <c r="U45" s="177"/>
      <c r="V45" s="177"/>
      <c r="W45" s="69"/>
      <c r="X45" s="71"/>
      <c r="Y45" s="178"/>
      <c r="Z45" s="178"/>
      <c r="AA45" s="178"/>
      <c r="AB45" s="178"/>
      <c r="AC45" s="178"/>
      <c r="AD45" s="178"/>
      <c r="AE45" s="178"/>
      <c r="AF45" s="177"/>
      <c r="AG45" s="177"/>
      <c r="AH45" s="69"/>
      <c r="AI45" s="71"/>
      <c r="AJ45" s="178"/>
      <c r="AK45" s="178"/>
      <c r="AL45" s="178"/>
      <c r="AM45" s="178"/>
      <c r="AN45" s="178"/>
      <c r="AO45" s="178"/>
      <c r="AP45" s="178"/>
      <c r="AQ45" s="177"/>
      <c r="AR45" s="177"/>
      <c r="AS45" s="69"/>
      <c r="AT45" s="67">
        <v>34</v>
      </c>
      <c r="AU45" s="128" t="s">
        <v>158</v>
      </c>
      <c r="AV45" s="128" t="s">
        <v>158</v>
      </c>
      <c r="AW45" s="128" t="s">
        <v>158</v>
      </c>
      <c r="AX45" s="128" t="s">
        <v>158</v>
      </c>
      <c r="AY45" s="128" t="s">
        <v>158</v>
      </c>
      <c r="AZ45" s="128" t="s">
        <v>158</v>
      </c>
      <c r="BA45" s="128" t="s">
        <v>158</v>
      </c>
      <c r="BB45" s="179">
        <v>1</v>
      </c>
      <c r="BC45" s="180"/>
      <c r="BD45" s="69"/>
      <c r="BE45" s="67">
        <v>34</v>
      </c>
      <c r="BF45" s="135" t="s">
        <v>214</v>
      </c>
      <c r="BG45" s="136" t="s">
        <v>214</v>
      </c>
      <c r="BH45" s="136" t="s">
        <v>214</v>
      </c>
      <c r="BI45" s="136" t="s">
        <v>214</v>
      </c>
      <c r="BJ45" s="136" t="s">
        <v>214</v>
      </c>
      <c r="BK45" s="136" t="s">
        <v>214</v>
      </c>
      <c r="BL45" s="137" t="s">
        <v>214</v>
      </c>
      <c r="BM45" s="179"/>
      <c r="BN45" s="180"/>
    </row>
    <row r="46" spans="2:97" x14ac:dyDescent="0.25">
      <c r="B46" s="71"/>
      <c r="C46" s="178"/>
      <c r="D46" s="178"/>
      <c r="E46" s="178"/>
      <c r="F46" s="178"/>
      <c r="G46" s="178"/>
      <c r="H46" s="178"/>
      <c r="I46" s="178"/>
      <c r="J46" s="177"/>
      <c r="K46" s="177"/>
      <c r="L46" s="69"/>
      <c r="M46" s="71"/>
      <c r="N46" s="178"/>
      <c r="O46" s="178"/>
      <c r="P46" s="178"/>
      <c r="Q46" s="178"/>
      <c r="R46" s="178"/>
      <c r="S46" s="178"/>
      <c r="T46" s="178"/>
      <c r="U46" s="177"/>
      <c r="V46" s="177"/>
      <c r="W46" s="69"/>
      <c r="X46" s="71"/>
      <c r="Y46" s="178"/>
      <c r="Z46" s="178"/>
      <c r="AA46" s="178"/>
      <c r="AB46" s="178"/>
      <c r="AC46" s="178"/>
      <c r="AD46" s="178"/>
      <c r="AE46" s="178"/>
      <c r="AF46" s="177"/>
      <c r="AG46" s="177"/>
      <c r="AH46" s="69"/>
      <c r="AI46" s="71"/>
      <c r="AJ46" s="178"/>
      <c r="AK46" s="178"/>
      <c r="AL46" s="178"/>
      <c r="AM46" s="178"/>
      <c r="AN46" s="178"/>
      <c r="AO46" s="178"/>
      <c r="AP46" s="178"/>
      <c r="AQ46" s="177"/>
      <c r="AR46" s="177"/>
      <c r="AS46" s="69"/>
      <c r="AT46" s="67">
        <v>35</v>
      </c>
      <c r="AU46" s="128" t="s">
        <v>159</v>
      </c>
      <c r="AV46" s="128" t="s">
        <v>159</v>
      </c>
      <c r="AW46" s="128" t="s">
        <v>159</v>
      </c>
      <c r="AX46" s="128" t="s">
        <v>159</v>
      </c>
      <c r="AY46" s="128" t="s">
        <v>159</v>
      </c>
      <c r="AZ46" s="128" t="s">
        <v>159</v>
      </c>
      <c r="BA46" s="128" t="s">
        <v>159</v>
      </c>
      <c r="BB46" s="179"/>
      <c r="BC46" s="180"/>
      <c r="BD46" s="69"/>
      <c r="BE46" s="67">
        <v>35</v>
      </c>
      <c r="BF46" s="129" t="s">
        <v>215</v>
      </c>
      <c r="BG46" s="130" t="s">
        <v>215</v>
      </c>
      <c r="BH46" s="130" t="s">
        <v>215</v>
      </c>
      <c r="BI46" s="130" t="s">
        <v>215</v>
      </c>
      <c r="BJ46" s="130" t="s">
        <v>215</v>
      </c>
      <c r="BK46" s="130" t="s">
        <v>215</v>
      </c>
      <c r="BL46" s="131" t="s">
        <v>215</v>
      </c>
      <c r="BM46" s="179"/>
      <c r="BN46" s="180"/>
      <c r="BV46" s="26"/>
    </row>
    <row r="47" spans="2:97" x14ac:dyDescent="0.25">
      <c r="B47" s="71"/>
      <c r="C47" s="178"/>
      <c r="D47" s="178"/>
      <c r="E47" s="178"/>
      <c r="F47" s="178"/>
      <c r="G47" s="178"/>
      <c r="H47" s="178"/>
      <c r="I47" s="178"/>
      <c r="J47" s="177"/>
      <c r="K47" s="177"/>
      <c r="L47" s="69"/>
      <c r="M47" s="71"/>
      <c r="N47" s="178"/>
      <c r="O47" s="178"/>
      <c r="P47" s="178"/>
      <c r="Q47" s="178"/>
      <c r="R47" s="178"/>
      <c r="S47" s="178"/>
      <c r="T47" s="178"/>
      <c r="U47" s="177"/>
      <c r="V47" s="177"/>
      <c r="W47" s="69"/>
      <c r="X47" s="71"/>
      <c r="Y47" s="178"/>
      <c r="Z47" s="178"/>
      <c r="AA47" s="178"/>
      <c r="AB47" s="178"/>
      <c r="AC47" s="178"/>
      <c r="AD47" s="178"/>
      <c r="AE47" s="178"/>
      <c r="AF47" s="177"/>
      <c r="AG47" s="177"/>
      <c r="AH47" s="69"/>
      <c r="AI47" s="71"/>
      <c r="AJ47" s="178"/>
      <c r="AK47" s="178"/>
      <c r="AL47" s="178"/>
      <c r="AM47" s="178"/>
      <c r="AN47" s="178"/>
      <c r="AO47" s="178"/>
      <c r="AP47" s="178"/>
      <c r="AQ47" s="177"/>
      <c r="AR47" s="177"/>
      <c r="AS47" s="69"/>
      <c r="AT47" s="67">
        <v>36</v>
      </c>
      <c r="AU47" s="128" t="s">
        <v>160</v>
      </c>
      <c r="AV47" s="128" t="s">
        <v>160</v>
      </c>
      <c r="AW47" s="128" t="s">
        <v>160</v>
      </c>
      <c r="AX47" s="128" t="s">
        <v>160</v>
      </c>
      <c r="AY47" s="128" t="s">
        <v>160</v>
      </c>
      <c r="AZ47" s="128" t="s">
        <v>160</v>
      </c>
      <c r="BA47" s="128" t="s">
        <v>160</v>
      </c>
      <c r="BB47" s="179"/>
      <c r="BC47" s="180"/>
      <c r="BD47" s="69"/>
      <c r="BE47" s="67">
        <v>36</v>
      </c>
      <c r="BF47" s="135" t="s">
        <v>216</v>
      </c>
      <c r="BG47" s="136" t="s">
        <v>216</v>
      </c>
      <c r="BH47" s="136" t="s">
        <v>216</v>
      </c>
      <c r="BI47" s="136" t="s">
        <v>216</v>
      </c>
      <c r="BJ47" s="136" t="s">
        <v>216</v>
      </c>
      <c r="BK47" s="136" t="s">
        <v>216</v>
      </c>
      <c r="BL47" s="137" t="s">
        <v>216</v>
      </c>
      <c r="BM47" s="179">
        <v>6</v>
      </c>
      <c r="BN47" s="180"/>
      <c r="BV47" s="26"/>
    </row>
    <row r="48" spans="2:97" x14ac:dyDescent="0.25">
      <c r="B48" s="71"/>
      <c r="C48" s="178"/>
      <c r="D48" s="178"/>
      <c r="E48" s="178"/>
      <c r="F48" s="178"/>
      <c r="G48" s="178"/>
      <c r="H48" s="178"/>
      <c r="I48" s="178"/>
      <c r="J48" s="177"/>
      <c r="K48" s="177"/>
      <c r="L48" s="69"/>
      <c r="M48" s="71"/>
      <c r="N48" s="178"/>
      <c r="O48" s="178"/>
      <c r="P48" s="178"/>
      <c r="Q48" s="178"/>
      <c r="R48" s="178"/>
      <c r="S48" s="178"/>
      <c r="T48" s="178"/>
      <c r="U48" s="177"/>
      <c r="V48" s="177"/>
      <c r="W48" s="69"/>
      <c r="X48" s="71"/>
      <c r="Y48" s="178"/>
      <c r="Z48" s="178"/>
      <c r="AA48" s="178"/>
      <c r="AB48" s="178"/>
      <c r="AC48" s="178"/>
      <c r="AD48" s="178"/>
      <c r="AE48" s="178"/>
      <c r="AF48" s="177"/>
      <c r="AG48" s="177"/>
      <c r="AH48" s="69"/>
      <c r="AI48" s="71"/>
      <c r="AJ48" s="178"/>
      <c r="AK48" s="178"/>
      <c r="AL48" s="178"/>
      <c r="AM48" s="178"/>
      <c r="AN48" s="178"/>
      <c r="AO48" s="178"/>
      <c r="AP48" s="178"/>
      <c r="AQ48" s="177"/>
      <c r="AR48" s="177"/>
      <c r="AS48" s="69"/>
      <c r="AT48" s="67">
        <v>37</v>
      </c>
      <c r="AU48" s="128" t="s">
        <v>161</v>
      </c>
      <c r="AV48" s="128" t="s">
        <v>161</v>
      </c>
      <c r="AW48" s="128" t="s">
        <v>161</v>
      </c>
      <c r="AX48" s="128" t="s">
        <v>161</v>
      </c>
      <c r="AY48" s="128" t="s">
        <v>161</v>
      </c>
      <c r="AZ48" s="128" t="s">
        <v>161</v>
      </c>
      <c r="BA48" s="128" t="s">
        <v>161</v>
      </c>
      <c r="BB48" s="179"/>
      <c r="BC48" s="180"/>
      <c r="BD48" s="69"/>
      <c r="BE48" s="67">
        <v>37</v>
      </c>
      <c r="BF48" s="129" t="s">
        <v>217</v>
      </c>
      <c r="BG48" s="130" t="s">
        <v>217</v>
      </c>
      <c r="BH48" s="130" t="s">
        <v>217</v>
      </c>
      <c r="BI48" s="130" t="s">
        <v>217</v>
      </c>
      <c r="BJ48" s="130" t="s">
        <v>217</v>
      </c>
      <c r="BK48" s="130" t="s">
        <v>217</v>
      </c>
      <c r="BL48" s="131" t="s">
        <v>217</v>
      </c>
      <c r="BM48" s="179">
        <v>24</v>
      </c>
      <c r="BN48" s="180"/>
      <c r="BV48" s="26"/>
    </row>
    <row r="49" spans="2:80" x14ac:dyDescent="0.25">
      <c r="B49" s="71"/>
      <c r="C49" s="178"/>
      <c r="D49" s="178"/>
      <c r="E49" s="178"/>
      <c r="F49" s="178"/>
      <c r="G49" s="178"/>
      <c r="H49" s="178"/>
      <c r="I49" s="178"/>
      <c r="J49" s="177"/>
      <c r="K49" s="177"/>
      <c r="L49" s="69"/>
      <c r="M49" s="71"/>
      <c r="N49" s="178"/>
      <c r="O49" s="178"/>
      <c r="P49" s="178"/>
      <c r="Q49" s="178"/>
      <c r="R49" s="178"/>
      <c r="S49" s="178"/>
      <c r="T49" s="178"/>
      <c r="U49" s="177"/>
      <c r="V49" s="177"/>
      <c r="W49" s="69"/>
      <c r="X49" s="71"/>
      <c r="Y49" s="178"/>
      <c r="Z49" s="178"/>
      <c r="AA49" s="178"/>
      <c r="AB49" s="178"/>
      <c r="AC49" s="178"/>
      <c r="AD49" s="178"/>
      <c r="AE49" s="178"/>
      <c r="AF49" s="177"/>
      <c r="AG49" s="177"/>
      <c r="AH49" s="69"/>
      <c r="AI49" s="71"/>
      <c r="AJ49" s="178"/>
      <c r="AK49" s="178"/>
      <c r="AL49" s="178"/>
      <c r="AM49" s="178"/>
      <c r="AN49" s="178"/>
      <c r="AO49" s="178"/>
      <c r="AP49" s="178"/>
      <c r="AQ49" s="177"/>
      <c r="AR49" s="177"/>
      <c r="AS49" s="69"/>
      <c r="AT49" s="67">
        <v>38</v>
      </c>
      <c r="AU49" s="128" t="s">
        <v>162</v>
      </c>
      <c r="AV49" s="128" t="s">
        <v>162</v>
      </c>
      <c r="AW49" s="128" t="s">
        <v>162</v>
      </c>
      <c r="AX49" s="128" t="s">
        <v>162</v>
      </c>
      <c r="AY49" s="128" t="s">
        <v>162</v>
      </c>
      <c r="AZ49" s="128" t="s">
        <v>162</v>
      </c>
      <c r="BA49" s="128" t="s">
        <v>162</v>
      </c>
      <c r="BB49" s="179"/>
      <c r="BC49" s="180"/>
      <c r="BD49" s="69"/>
      <c r="BE49" s="67">
        <v>38</v>
      </c>
      <c r="BF49" s="135" t="s">
        <v>218</v>
      </c>
      <c r="BG49" s="136" t="s">
        <v>218</v>
      </c>
      <c r="BH49" s="136" t="s">
        <v>218</v>
      </c>
      <c r="BI49" s="136" t="s">
        <v>218</v>
      </c>
      <c r="BJ49" s="136" t="s">
        <v>218</v>
      </c>
      <c r="BK49" s="136" t="s">
        <v>218</v>
      </c>
      <c r="BL49" s="137" t="s">
        <v>218</v>
      </c>
      <c r="BM49" s="179">
        <v>16</v>
      </c>
      <c r="BN49" s="180"/>
    </row>
    <row r="50" spans="2:80" x14ac:dyDescent="0.25">
      <c r="B50" s="71"/>
      <c r="C50" s="178"/>
      <c r="D50" s="178"/>
      <c r="E50" s="178"/>
      <c r="F50" s="178"/>
      <c r="G50" s="178"/>
      <c r="H50" s="178"/>
      <c r="I50" s="178"/>
      <c r="J50" s="177"/>
      <c r="K50" s="177"/>
      <c r="L50" s="69"/>
      <c r="M50" s="71"/>
      <c r="N50" s="178"/>
      <c r="O50" s="178"/>
      <c r="P50" s="178"/>
      <c r="Q50" s="178"/>
      <c r="R50" s="178"/>
      <c r="S50" s="178"/>
      <c r="T50" s="178"/>
      <c r="U50" s="177"/>
      <c r="V50" s="177"/>
      <c r="W50" s="69"/>
      <c r="X50" s="71"/>
      <c r="Y50" s="178"/>
      <c r="Z50" s="178"/>
      <c r="AA50" s="178"/>
      <c r="AB50" s="178"/>
      <c r="AC50" s="178"/>
      <c r="AD50" s="178"/>
      <c r="AE50" s="178"/>
      <c r="AF50" s="177"/>
      <c r="AG50" s="177"/>
      <c r="AH50" s="69"/>
      <c r="AI50" s="71"/>
      <c r="AJ50" s="178"/>
      <c r="AK50" s="178"/>
      <c r="AL50" s="178"/>
      <c r="AM50" s="178"/>
      <c r="AN50" s="178"/>
      <c r="AO50" s="178"/>
      <c r="AP50" s="178"/>
      <c r="AQ50" s="177"/>
      <c r="AR50" s="177"/>
      <c r="AS50" s="69"/>
      <c r="AT50" s="67">
        <v>39</v>
      </c>
      <c r="AU50" s="128" t="s">
        <v>163</v>
      </c>
      <c r="AV50" s="128" t="s">
        <v>163</v>
      </c>
      <c r="AW50" s="128" t="s">
        <v>163</v>
      </c>
      <c r="AX50" s="128" t="s">
        <v>163</v>
      </c>
      <c r="AY50" s="128" t="s">
        <v>163</v>
      </c>
      <c r="AZ50" s="128" t="s">
        <v>163</v>
      </c>
      <c r="BA50" s="128" t="s">
        <v>163</v>
      </c>
      <c r="BB50" s="179">
        <v>10</v>
      </c>
      <c r="BC50" s="180"/>
      <c r="BD50" s="69"/>
      <c r="BE50" s="67">
        <v>39</v>
      </c>
      <c r="BF50" s="129" t="s">
        <v>219</v>
      </c>
      <c r="BG50" s="130" t="s">
        <v>219</v>
      </c>
      <c r="BH50" s="130" t="s">
        <v>219</v>
      </c>
      <c r="BI50" s="130" t="s">
        <v>219</v>
      </c>
      <c r="BJ50" s="130" t="s">
        <v>219</v>
      </c>
      <c r="BK50" s="130" t="s">
        <v>219</v>
      </c>
      <c r="BL50" s="131" t="s">
        <v>219</v>
      </c>
      <c r="BM50" s="179"/>
      <c r="BN50" s="180"/>
      <c r="BV50" s="98"/>
      <c r="BW50" s="98"/>
    </row>
    <row r="51" spans="2:80" x14ac:dyDescent="0.25">
      <c r="B51" s="71"/>
      <c r="C51" s="178"/>
      <c r="D51" s="178"/>
      <c r="E51" s="178"/>
      <c r="F51" s="178"/>
      <c r="G51" s="178"/>
      <c r="H51" s="178"/>
      <c r="I51" s="178"/>
      <c r="J51" s="177"/>
      <c r="K51" s="177"/>
      <c r="L51" s="69"/>
      <c r="M51" s="71"/>
      <c r="N51" s="178"/>
      <c r="O51" s="178"/>
      <c r="P51" s="178"/>
      <c r="Q51" s="178"/>
      <c r="R51" s="178"/>
      <c r="S51" s="178"/>
      <c r="T51" s="178"/>
      <c r="U51" s="177"/>
      <c r="V51" s="177"/>
      <c r="W51" s="69"/>
      <c r="X51" s="71"/>
      <c r="Y51" s="178"/>
      <c r="Z51" s="178"/>
      <c r="AA51" s="178"/>
      <c r="AB51" s="178"/>
      <c r="AC51" s="178"/>
      <c r="AD51" s="178"/>
      <c r="AE51" s="178"/>
      <c r="AF51" s="177"/>
      <c r="AG51" s="177"/>
      <c r="AH51" s="69"/>
      <c r="AI51" s="71"/>
      <c r="AJ51" s="178"/>
      <c r="AK51" s="178"/>
      <c r="AL51" s="178"/>
      <c r="AM51" s="178"/>
      <c r="AN51" s="178"/>
      <c r="AO51" s="178"/>
      <c r="AP51" s="178"/>
      <c r="AQ51" s="177"/>
      <c r="AR51" s="177"/>
      <c r="AS51" s="69"/>
      <c r="AT51" s="67">
        <v>40</v>
      </c>
      <c r="AU51" s="128" t="s">
        <v>164</v>
      </c>
      <c r="AV51" s="128" t="s">
        <v>164</v>
      </c>
      <c r="AW51" s="128" t="s">
        <v>164</v>
      </c>
      <c r="AX51" s="128" t="s">
        <v>164</v>
      </c>
      <c r="AY51" s="128" t="s">
        <v>164</v>
      </c>
      <c r="AZ51" s="128" t="s">
        <v>164</v>
      </c>
      <c r="BA51" s="128" t="s">
        <v>164</v>
      </c>
      <c r="BB51" s="179"/>
      <c r="BC51" s="180"/>
      <c r="BD51" s="69"/>
      <c r="BE51" s="67">
        <v>40</v>
      </c>
      <c r="BF51" s="135" t="s">
        <v>220</v>
      </c>
      <c r="BG51" s="136" t="s">
        <v>220</v>
      </c>
      <c r="BH51" s="136" t="s">
        <v>220</v>
      </c>
      <c r="BI51" s="136" t="s">
        <v>220</v>
      </c>
      <c r="BJ51" s="136" t="s">
        <v>220</v>
      </c>
      <c r="BK51" s="136" t="s">
        <v>220</v>
      </c>
      <c r="BL51" s="137" t="s">
        <v>220</v>
      </c>
      <c r="BM51" s="179">
        <v>5</v>
      </c>
      <c r="BN51" s="180"/>
    </row>
    <row r="52" spans="2:80" x14ac:dyDescent="0.25">
      <c r="B52" s="71"/>
      <c r="C52" s="178"/>
      <c r="D52" s="178"/>
      <c r="E52" s="178"/>
      <c r="F52" s="178"/>
      <c r="G52" s="178"/>
      <c r="H52" s="178"/>
      <c r="I52" s="178"/>
      <c r="J52" s="177"/>
      <c r="K52" s="177"/>
      <c r="L52" s="69"/>
      <c r="M52" s="71"/>
      <c r="N52" s="178"/>
      <c r="O52" s="178"/>
      <c r="P52" s="178"/>
      <c r="Q52" s="178"/>
      <c r="R52" s="178"/>
      <c r="S52" s="178"/>
      <c r="T52" s="178"/>
      <c r="U52" s="177"/>
      <c r="V52" s="177"/>
      <c r="W52" s="69"/>
      <c r="X52" s="71"/>
      <c r="Y52" s="178"/>
      <c r="Z52" s="178"/>
      <c r="AA52" s="178"/>
      <c r="AB52" s="178"/>
      <c r="AC52" s="178"/>
      <c r="AD52" s="178"/>
      <c r="AE52" s="178"/>
      <c r="AF52" s="177"/>
      <c r="AG52" s="177"/>
      <c r="AH52" s="69"/>
      <c r="AI52" s="71"/>
      <c r="AJ52" s="178"/>
      <c r="AK52" s="178"/>
      <c r="AL52" s="178"/>
      <c r="AM52" s="178"/>
      <c r="AN52" s="178"/>
      <c r="AO52" s="178"/>
      <c r="AP52" s="178"/>
      <c r="AQ52" s="177"/>
      <c r="AR52" s="177"/>
      <c r="AS52" s="69"/>
      <c r="AT52" s="67">
        <v>41</v>
      </c>
      <c r="AU52" s="128" t="s">
        <v>165</v>
      </c>
      <c r="AV52" s="128" t="s">
        <v>165</v>
      </c>
      <c r="AW52" s="128" t="s">
        <v>165</v>
      </c>
      <c r="AX52" s="128" t="s">
        <v>165</v>
      </c>
      <c r="AY52" s="128" t="s">
        <v>165</v>
      </c>
      <c r="AZ52" s="128" t="s">
        <v>165</v>
      </c>
      <c r="BA52" s="128" t="s">
        <v>165</v>
      </c>
      <c r="BB52" s="179"/>
      <c r="BC52" s="180"/>
      <c r="BD52" s="69"/>
      <c r="BE52" s="67">
        <v>41</v>
      </c>
      <c r="BF52" s="129" t="s">
        <v>221</v>
      </c>
      <c r="BG52" s="130" t="s">
        <v>221</v>
      </c>
      <c r="BH52" s="130" t="s">
        <v>221</v>
      </c>
      <c r="BI52" s="130" t="s">
        <v>221</v>
      </c>
      <c r="BJ52" s="130" t="s">
        <v>221</v>
      </c>
      <c r="BK52" s="130" t="s">
        <v>221</v>
      </c>
      <c r="BL52" s="131" t="s">
        <v>221</v>
      </c>
      <c r="BM52" s="179"/>
      <c r="BN52" s="180"/>
      <c r="BV52" s="98"/>
      <c r="BW52" s="98"/>
    </row>
    <row r="53" spans="2:80" x14ac:dyDescent="0.25">
      <c r="B53" s="71"/>
      <c r="C53" s="178"/>
      <c r="D53" s="178"/>
      <c r="E53" s="178"/>
      <c r="F53" s="178"/>
      <c r="G53" s="178"/>
      <c r="H53" s="178"/>
      <c r="I53" s="178"/>
      <c r="J53" s="177"/>
      <c r="K53" s="177"/>
      <c r="L53" s="69"/>
      <c r="M53" s="71"/>
      <c r="N53" s="178"/>
      <c r="O53" s="178"/>
      <c r="P53" s="178"/>
      <c r="Q53" s="178"/>
      <c r="R53" s="178"/>
      <c r="S53" s="178"/>
      <c r="T53" s="178"/>
      <c r="U53" s="177"/>
      <c r="V53" s="177"/>
      <c r="W53" s="69"/>
      <c r="X53" s="71"/>
      <c r="Y53" s="178"/>
      <c r="Z53" s="178"/>
      <c r="AA53" s="178"/>
      <c r="AB53" s="178"/>
      <c r="AC53" s="178"/>
      <c r="AD53" s="178"/>
      <c r="AE53" s="178"/>
      <c r="AF53" s="177"/>
      <c r="AG53" s="177"/>
      <c r="AH53" s="69"/>
      <c r="AI53" s="71"/>
      <c r="AJ53" s="178"/>
      <c r="AK53" s="178"/>
      <c r="AL53" s="178"/>
      <c r="AM53" s="178"/>
      <c r="AN53" s="178"/>
      <c r="AO53" s="178"/>
      <c r="AP53" s="178"/>
      <c r="AQ53" s="177"/>
      <c r="AR53" s="177"/>
      <c r="AS53" s="69"/>
      <c r="AT53" s="67">
        <v>42</v>
      </c>
      <c r="AU53" s="128" t="s">
        <v>166</v>
      </c>
      <c r="AV53" s="128" t="s">
        <v>166</v>
      </c>
      <c r="AW53" s="128" t="s">
        <v>166</v>
      </c>
      <c r="AX53" s="128" t="s">
        <v>166</v>
      </c>
      <c r="AY53" s="128" t="s">
        <v>166</v>
      </c>
      <c r="AZ53" s="128" t="s">
        <v>166</v>
      </c>
      <c r="BA53" s="128" t="s">
        <v>166</v>
      </c>
      <c r="BB53" s="179">
        <v>2</v>
      </c>
      <c r="BC53" s="180"/>
      <c r="BD53" s="69"/>
      <c r="BE53" s="67">
        <v>42</v>
      </c>
      <c r="BF53" s="135" t="s">
        <v>222</v>
      </c>
      <c r="BG53" s="136" t="s">
        <v>222</v>
      </c>
      <c r="BH53" s="136" t="s">
        <v>222</v>
      </c>
      <c r="BI53" s="136" t="s">
        <v>222</v>
      </c>
      <c r="BJ53" s="136" t="s">
        <v>222</v>
      </c>
      <c r="BK53" s="136" t="s">
        <v>222</v>
      </c>
      <c r="BL53" s="137" t="s">
        <v>222</v>
      </c>
      <c r="BM53" s="179"/>
      <c r="BN53" s="180"/>
    </row>
    <row r="54" spans="2:80" x14ac:dyDescent="0.25">
      <c r="B54" s="71"/>
      <c r="C54" s="178"/>
      <c r="D54" s="178"/>
      <c r="E54" s="178"/>
      <c r="F54" s="178"/>
      <c r="G54" s="178"/>
      <c r="H54" s="178"/>
      <c r="I54" s="178"/>
      <c r="J54" s="177"/>
      <c r="K54" s="177"/>
      <c r="L54" s="69"/>
      <c r="M54" s="71"/>
      <c r="N54" s="178"/>
      <c r="O54" s="178"/>
      <c r="P54" s="178"/>
      <c r="Q54" s="178"/>
      <c r="R54" s="178"/>
      <c r="S54" s="178"/>
      <c r="T54" s="178"/>
      <c r="U54" s="177"/>
      <c r="V54" s="177"/>
      <c r="W54" s="69"/>
      <c r="X54" s="71"/>
      <c r="Y54" s="178"/>
      <c r="Z54" s="178"/>
      <c r="AA54" s="178"/>
      <c r="AB54" s="178"/>
      <c r="AC54" s="178"/>
      <c r="AD54" s="178"/>
      <c r="AE54" s="178"/>
      <c r="AF54" s="177"/>
      <c r="AG54" s="177"/>
      <c r="AH54" s="69"/>
      <c r="AI54" s="71"/>
      <c r="AJ54" s="178"/>
      <c r="AK54" s="178"/>
      <c r="AL54" s="178"/>
      <c r="AM54" s="178"/>
      <c r="AN54" s="178"/>
      <c r="AO54" s="178"/>
      <c r="AP54" s="178"/>
      <c r="AQ54" s="177"/>
      <c r="AR54" s="177"/>
      <c r="AS54" s="69"/>
      <c r="AT54" s="67">
        <v>43</v>
      </c>
      <c r="AU54" s="128" t="s">
        <v>167</v>
      </c>
      <c r="AV54" s="128" t="s">
        <v>167</v>
      </c>
      <c r="AW54" s="128" t="s">
        <v>167</v>
      </c>
      <c r="AX54" s="128" t="s">
        <v>167</v>
      </c>
      <c r="AY54" s="128" t="s">
        <v>167</v>
      </c>
      <c r="AZ54" s="128" t="s">
        <v>167</v>
      </c>
      <c r="BA54" s="128" t="s">
        <v>167</v>
      </c>
      <c r="BB54" s="179"/>
      <c r="BC54" s="180"/>
      <c r="BD54" s="69"/>
      <c r="BE54" s="67">
        <v>43</v>
      </c>
      <c r="BF54" s="129" t="s">
        <v>223</v>
      </c>
      <c r="BG54" s="130" t="s">
        <v>223</v>
      </c>
      <c r="BH54" s="130" t="s">
        <v>223</v>
      </c>
      <c r="BI54" s="130" t="s">
        <v>223</v>
      </c>
      <c r="BJ54" s="130" t="s">
        <v>223</v>
      </c>
      <c r="BK54" s="130" t="s">
        <v>223</v>
      </c>
      <c r="BL54" s="131" t="s">
        <v>223</v>
      </c>
      <c r="BM54" s="179"/>
      <c r="BN54" s="180"/>
      <c r="CA54" s="98"/>
      <c r="CB54" s="98"/>
    </row>
    <row r="55" spans="2:80" x14ac:dyDescent="0.25">
      <c r="B55" s="71"/>
      <c r="C55" s="178"/>
      <c r="D55" s="178"/>
      <c r="E55" s="178"/>
      <c r="F55" s="178"/>
      <c r="G55" s="178"/>
      <c r="H55" s="178"/>
      <c r="I55" s="178"/>
      <c r="J55" s="177"/>
      <c r="K55" s="177"/>
      <c r="L55" s="69"/>
      <c r="M55" s="71"/>
      <c r="N55" s="178"/>
      <c r="O55" s="178"/>
      <c r="P55" s="178"/>
      <c r="Q55" s="178"/>
      <c r="R55" s="178"/>
      <c r="S55" s="178"/>
      <c r="T55" s="178"/>
      <c r="U55" s="177"/>
      <c r="V55" s="177"/>
      <c r="W55" s="69"/>
      <c r="X55" s="71"/>
      <c r="Y55" s="178"/>
      <c r="Z55" s="178"/>
      <c r="AA55" s="178"/>
      <c r="AB55" s="178"/>
      <c r="AC55" s="178"/>
      <c r="AD55" s="178"/>
      <c r="AE55" s="178"/>
      <c r="AF55" s="177"/>
      <c r="AG55" s="177"/>
      <c r="AH55" s="69"/>
      <c r="AI55" s="71"/>
      <c r="AJ55" s="178"/>
      <c r="AK55" s="178"/>
      <c r="AL55" s="178"/>
      <c r="AM55" s="178"/>
      <c r="AN55" s="178"/>
      <c r="AO55" s="178"/>
      <c r="AP55" s="178"/>
      <c r="AQ55" s="177"/>
      <c r="AR55" s="177"/>
      <c r="AS55" s="69"/>
      <c r="AT55" s="67">
        <v>44</v>
      </c>
      <c r="AU55" s="128" t="s">
        <v>168</v>
      </c>
      <c r="AV55" s="128" t="s">
        <v>168</v>
      </c>
      <c r="AW55" s="128" t="s">
        <v>168</v>
      </c>
      <c r="AX55" s="128" t="s">
        <v>168</v>
      </c>
      <c r="AY55" s="128" t="s">
        <v>168</v>
      </c>
      <c r="AZ55" s="128" t="s">
        <v>168</v>
      </c>
      <c r="BA55" s="128" t="s">
        <v>168</v>
      </c>
      <c r="BB55" s="179"/>
      <c r="BC55" s="180"/>
      <c r="BD55" s="69"/>
      <c r="BE55" s="67">
        <v>44</v>
      </c>
      <c r="BF55" s="135" t="s">
        <v>224</v>
      </c>
      <c r="BG55" s="136" t="s">
        <v>224</v>
      </c>
      <c r="BH55" s="136" t="s">
        <v>224</v>
      </c>
      <c r="BI55" s="136" t="s">
        <v>224</v>
      </c>
      <c r="BJ55" s="136" t="s">
        <v>224</v>
      </c>
      <c r="BK55" s="136" t="s">
        <v>224</v>
      </c>
      <c r="BL55" s="137" t="s">
        <v>224</v>
      </c>
      <c r="BM55" s="179"/>
      <c r="BN55" s="180"/>
    </row>
    <row r="56" spans="2:80" x14ac:dyDescent="0.25">
      <c r="B56" s="71"/>
      <c r="C56" s="178"/>
      <c r="D56" s="178"/>
      <c r="E56" s="178"/>
      <c r="F56" s="178"/>
      <c r="G56" s="178"/>
      <c r="H56" s="178"/>
      <c r="I56" s="178"/>
      <c r="J56" s="177"/>
      <c r="K56" s="177"/>
      <c r="L56" s="69"/>
      <c r="M56" s="71"/>
      <c r="N56" s="178"/>
      <c r="O56" s="178"/>
      <c r="P56" s="178"/>
      <c r="Q56" s="178"/>
      <c r="R56" s="178"/>
      <c r="S56" s="178"/>
      <c r="T56" s="178"/>
      <c r="U56" s="177"/>
      <c r="V56" s="177"/>
      <c r="W56" s="69"/>
      <c r="X56" s="71"/>
      <c r="Y56" s="178"/>
      <c r="Z56" s="178"/>
      <c r="AA56" s="178"/>
      <c r="AB56" s="178"/>
      <c r="AC56" s="178"/>
      <c r="AD56" s="178"/>
      <c r="AE56" s="178"/>
      <c r="AF56" s="177"/>
      <c r="AG56" s="177"/>
      <c r="AH56" s="69"/>
      <c r="AI56" s="71"/>
      <c r="AJ56" s="178"/>
      <c r="AK56" s="178"/>
      <c r="AL56" s="178"/>
      <c r="AM56" s="178"/>
      <c r="AN56" s="178"/>
      <c r="AO56" s="178"/>
      <c r="AP56" s="178"/>
      <c r="AQ56" s="177"/>
      <c r="AR56" s="177"/>
      <c r="AS56" s="69"/>
      <c r="AT56" s="67">
        <v>45</v>
      </c>
      <c r="AU56" s="128" t="s">
        <v>169</v>
      </c>
      <c r="AV56" s="128" t="s">
        <v>169</v>
      </c>
      <c r="AW56" s="128" t="s">
        <v>169</v>
      </c>
      <c r="AX56" s="128" t="s">
        <v>169</v>
      </c>
      <c r="AY56" s="128" t="s">
        <v>169</v>
      </c>
      <c r="AZ56" s="128" t="s">
        <v>169</v>
      </c>
      <c r="BA56" s="128" t="s">
        <v>169</v>
      </c>
      <c r="BB56" s="179">
        <v>2</v>
      </c>
      <c r="BC56" s="180"/>
      <c r="BD56" s="69"/>
      <c r="BE56" s="67">
        <v>45</v>
      </c>
      <c r="BF56" s="129" t="s">
        <v>118</v>
      </c>
      <c r="BG56" s="130" t="s">
        <v>118</v>
      </c>
      <c r="BH56" s="130" t="s">
        <v>118</v>
      </c>
      <c r="BI56" s="130" t="s">
        <v>118</v>
      </c>
      <c r="BJ56" s="130" t="s">
        <v>118</v>
      </c>
      <c r="BK56" s="130" t="s">
        <v>118</v>
      </c>
      <c r="BL56" s="131" t="s">
        <v>118</v>
      </c>
      <c r="BM56" s="179"/>
      <c r="BN56" s="180"/>
    </row>
    <row r="57" spans="2:80" x14ac:dyDescent="0.25">
      <c r="B57" s="71"/>
      <c r="C57" s="178"/>
      <c r="D57" s="178"/>
      <c r="E57" s="178"/>
      <c r="F57" s="178"/>
      <c r="G57" s="178"/>
      <c r="H57" s="178"/>
      <c r="I57" s="178"/>
      <c r="J57" s="177"/>
      <c r="K57" s="177"/>
      <c r="L57" s="69"/>
      <c r="M57" s="71"/>
      <c r="N57" s="178"/>
      <c r="O57" s="178"/>
      <c r="P57" s="178"/>
      <c r="Q57" s="178"/>
      <c r="R57" s="178"/>
      <c r="S57" s="178"/>
      <c r="T57" s="178"/>
      <c r="U57" s="177"/>
      <c r="V57" s="177"/>
      <c r="W57" s="69"/>
      <c r="X57" s="71"/>
      <c r="Y57" s="178"/>
      <c r="Z57" s="178"/>
      <c r="AA57" s="178"/>
      <c r="AB57" s="178"/>
      <c r="AC57" s="178"/>
      <c r="AD57" s="178"/>
      <c r="AE57" s="178"/>
      <c r="AF57" s="177"/>
      <c r="AG57" s="177"/>
      <c r="AH57" s="69"/>
      <c r="AI57" s="71"/>
      <c r="AJ57" s="178"/>
      <c r="AK57" s="178"/>
      <c r="AL57" s="178"/>
      <c r="AM57" s="178"/>
      <c r="AN57" s="178"/>
      <c r="AO57" s="178"/>
      <c r="AP57" s="178"/>
      <c r="AQ57" s="177"/>
      <c r="AR57" s="177"/>
      <c r="AS57" s="69"/>
      <c r="AT57" s="67">
        <v>46</v>
      </c>
      <c r="AU57" s="128" t="s">
        <v>170</v>
      </c>
      <c r="AV57" s="128" t="s">
        <v>170</v>
      </c>
      <c r="AW57" s="128" t="s">
        <v>170</v>
      </c>
      <c r="AX57" s="128" t="s">
        <v>170</v>
      </c>
      <c r="AY57" s="128" t="s">
        <v>170</v>
      </c>
      <c r="AZ57" s="128" t="s">
        <v>170</v>
      </c>
      <c r="BA57" s="128" t="s">
        <v>170</v>
      </c>
      <c r="BB57" s="179"/>
      <c r="BC57" s="180"/>
      <c r="BD57" s="69"/>
      <c r="BE57" s="67">
        <v>46</v>
      </c>
      <c r="BF57" s="135" t="s">
        <v>225</v>
      </c>
      <c r="BG57" s="136" t="s">
        <v>225</v>
      </c>
      <c r="BH57" s="136" t="s">
        <v>225</v>
      </c>
      <c r="BI57" s="136" t="s">
        <v>225</v>
      </c>
      <c r="BJ57" s="136" t="s">
        <v>225</v>
      </c>
      <c r="BK57" s="136" t="s">
        <v>225</v>
      </c>
      <c r="BL57" s="137" t="s">
        <v>225</v>
      </c>
      <c r="BM57" s="179">
        <v>1</v>
      </c>
      <c r="BN57" s="180"/>
    </row>
    <row r="58" spans="2:80" x14ac:dyDescent="0.25">
      <c r="B58" s="71"/>
      <c r="C58" s="178"/>
      <c r="D58" s="178"/>
      <c r="E58" s="178"/>
      <c r="F58" s="178"/>
      <c r="G58" s="178"/>
      <c r="H58" s="178"/>
      <c r="I58" s="178"/>
      <c r="J58" s="177"/>
      <c r="K58" s="177"/>
      <c r="L58" s="69"/>
      <c r="M58" s="71"/>
      <c r="N58" s="178"/>
      <c r="O58" s="178"/>
      <c r="P58" s="178"/>
      <c r="Q58" s="178"/>
      <c r="R58" s="178"/>
      <c r="S58" s="178"/>
      <c r="T58" s="178"/>
      <c r="U58" s="177"/>
      <c r="V58" s="177"/>
      <c r="W58" s="69"/>
      <c r="X58" s="71"/>
      <c r="Y58" s="178"/>
      <c r="Z58" s="178"/>
      <c r="AA58" s="178"/>
      <c r="AB58" s="178"/>
      <c r="AC58" s="178"/>
      <c r="AD58" s="178"/>
      <c r="AE58" s="178"/>
      <c r="AF58" s="177"/>
      <c r="AG58" s="177"/>
      <c r="AH58" s="69"/>
      <c r="AI58" s="71"/>
      <c r="AJ58" s="178"/>
      <c r="AK58" s="178"/>
      <c r="AL58" s="178"/>
      <c r="AM58" s="178"/>
      <c r="AN58" s="178"/>
      <c r="AO58" s="178"/>
      <c r="AP58" s="178"/>
      <c r="AQ58" s="177"/>
      <c r="AR58" s="177"/>
      <c r="AS58" s="69"/>
      <c r="AT58" s="67">
        <v>47</v>
      </c>
      <c r="AU58" s="128" t="s">
        <v>171</v>
      </c>
      <c r="AV58" s="128" t="s">
        <v>171</v>
      </c>
      <c r="AW58" s="128" t="s">
        <v>171</v>
      </c>
      <c r="AX58" s="128" t="s">
        <v>171</v>
      </c>
      <c r="AY58" s="128" t="s">
        <v>171</v>
      </c>
      <c r="AZ58" s="128" t="s">
        <v>171</v>
      </c>
      <c r="BA58" s="128" t="s">
        <v>171</v>
      </c>
      <c r="BB58" s="179">
        <v>5</v>
      </c>
      <c r="BC58" s="180"/>
      <c r="BD58" s="69"/>
      <c r="BE58" s="67">
        <v>47</v>
      </c>
      <c r="BF58" s="129" t="s">
        <v>226</v>
      </c>
      <c r="BG58" s="130" t="s">
        <v>226</v>
      </c>
      <c r="BH58" s="130" t="s">
        <v>226</v>
      </c>
      <c r="BI58" s="130" t="s">
        <v>226</v>
      </c>
      <c r="BJ58" s="130" t="s">
        <v>226</v>
      </c>
      <c r="BK58" s="130" t="s">
        <v>226</v>
      </c>
      <c r="BL58" s="131" t="s">
        <v>226</v>
      </c>
      <c r="BM58" s="179">
        <v>2</v>
      </c>
      <c r="BN58" s="180"/>
    </row>
    <row r="59" spans="2:80" x14ac:dyDescent="0.25">
      <c r="B59" s="71"/>
      <c r="C59" s="178"/>
      <c r="D59" s="178"/>
      <c r="E59" s="178"/>
      <c r="F59" s="178"/>
      <c r="G59" s="178"/>
      <c r="H59" s="178"/>
      <c r="I59" s="178"/>
      <c r="J59" s="177"/>
      <c r="K59" s="177"/>
      <c r="L59" s="69"/>
      <c r="M59" s="71"/>
      <c r="N59" s="178"/>
      <c r="O59" s="178"/>
      <c r="P59" s="178"/>
      <c r="Q59" s="178"/>
      <c r="R59" s="178"/>
      <c r="S59" s="178"/>
      <c r="T59" s="178"/>
      <c r="U59" s="177"/>
      <c r="V59" s="177"/>
      <c r="W59" s="69"/>
      <c r="X59" s="71"/>
      <c r="Y59" s="178"/>
      <c r="Z59" s="178"/>
      <c r="AA59" s="178"/>
      <c r="AB59" s="178"/>
      <c r="AC59" s="178"/>
      <c r="AD59" s="178"/>
      <c r="AE59" s="178"/>
      <c r="AF59" s="177"/>
      <c r="AG59" s="177"/>
      <c r="AH59" s="69"/>
      <c r="AI59" s="71"/>
      <c r="AJ59" s="178"/>
      <c r="AK59" s="178"/>
      <c r="AL59" s="178"/>
      <c r="AM59" s="178"/>
      <c r="AN59" s="178"/>
      <c r="AO59" s="178"/>
      <c r="AP59" s="178"/>
      <c r="AQ59" s="177"/>
      <c r="AR59" s="177"/>
      <c r="AS59" s="69"/>
      <c r="AT59" s="67">
        <v>48</v>
      </c>
      <c r="AU59" s="128" t="s">
        <v>172</v>
      </c>
      <c r="AV59" s="128" t="s">
        <v>172</v>
      </c>
      <c r="AW59" s="128" t="s">
        <v>172</v>
      </c>
      <c r="AX59" s="128" t="s">
        <v>172</v>
      </c>
      <c r="AY59" s="128" t="s">
        <v>172</v>
      </c>
      <c r="AZ59" s="128" t="s">
        <v>172</v>
      </c>
      <c r="BA59" s="128" t="s">
        <v>172</v>
      </c>
      <c r="BB59" s="179"/>
      <c r="BC59" s="180"/>
      <c r="BD59" s="69"/>
      <c r="BE59" s="67">
        <v>48</v>
      </c>
      <c r="BF59" s="135" t="s">
        <v>227</v>
      </c>
      <c r="BG59" s="136" t="s">
        <v>227</v>
      </c>
      <c r="BH59" s="136" t="s">
        <v>227</v>
      </c>
      <c r="BI59" s="136" t="s">
        <v>227</v>
      </c>
      <c r="BJ59" s="136" t="s">
        <v>227</v>
      </c>
      <c r="BK59" s="136" t="s">
        <v>227</v>
      </c>
      <c r="BL59" s="137" t="s">
        <v>227</v>
      </c>
      <c r="BM59" s="179"/>
      <c r="BN59" s="180"/>
    </row>
    <row r="60" spans="2:80" x14ac:dyDescent="0.25">
      <c r="B60" s="71"/>
      <c r="C60" s="178"/>
      <c r="D60" s="178"/>
      <c r="E60" s="178"/>
      <c r="F60" s="178"/>
      <c r="G60" s="178"/>
      <c r="H60" s="178"/>
      <c r="I60" s="178"/>
      <c r="J60" s="177"/>
      <c r="K60" s="177"/>
      <c r="L60" s="69"/>
      <c r="M60" s="71"/>
      <c r="N60" s="178"/>
      <c r="O60" s="178"/>
      <c r="P60" s="178"/>
      <c r="Q60" s="178"/>
      <c r="R60" s="178"/>
      <c r="S60" s="178"/>
      <c r="T60" s="178"/>
      <c r="U60" s="177"/>
      <c r="V60" s="177"/>
      <c r="W60" s="69"/>
      <c r="X60" s="71"/>
      <c r="Y60" s="178"/>
      <c r="Z60" s="178"/>
      <c r="AA60" s="178"/>
      <c r="AB60" s="178"/>
      <c r="AC60" s="178"/>
      <c r="AD60" s="178"/>
      <c r="AE60" s="178"/>
      <c r="AF60" s="177"/>
      <c r="AG60" s="177"/>
      <c r="AH60" s="69"/>
      <c r="AI60" s="71"/>
      <c r="AJ60" s="178"/>
      <c r="AK60" s="178"/>
      <c r="AL60" s="178"/>
      <c r="AM60" s="178"/>
      <c r="AN60" s="178"/>
      <c r="AO60" s="178"/>
      <c r="AP60" s="178"/>
      <c r="AQ60" s="177"/>
      <c r="AR60" s="177"/>
      <c r="AS60" s="69"/>
      <c r="AT60" s="67">
        <v>49</v>
      </c>
      <c r="AU60" s="128" t="s">
        <v>173</v>
      </c>
      <c r="AV60" s="128" t="s">
        <v>173</v>
      </c>
      <c r="AW60" s="128" t="s">
        <v>173</v>
      </c>
      <c r="AX60" s="128" t="s">
        <v>173</v>
      </c>
      <c r="AY60" s="128" t="s">
        <v>173</v>
      </c>
      <c r="AZ60" s="128" t="s">
        <v>173</v>
      </c>
      <c r="BA60" s="128" t="s">
        <v>173</v>
      </c>
      <c r="BB60" s="179">
        <v>1</v>
      </c>
      <c r="BC60" s="180"/>
      <c r="BD60" s="69"/>
      <c r="BE60" s="67">
        <v>49</v>
      </c>
      <c r="BF60" s="129" t="s">
        <v>228</v>
      </c>
      <c r="BG60" s="130" t="s">
        <v>228</v>
      </c>
      <c r="BH60" s="130" t="s">
        <v>228</v>
      </c>
      <c r="BI60" s="130" t="s">
        <v>228</v>
      </c>
      <c r="BJ60" s="130" t="s">
        <v>228</v>
      </c>
      <c r="BK60" s="130" t="s">
        <v>228</v>
      </c>
      <c r="BL60" s="131" t="s">
        <v>228</v>
      </c>
      <c r="BM60" s="179"/>
      <c r="BN60" s="180"/>
    </row>
    <row r="61" spans="2:80" x14ac:dyDescent="0.25">
      <c r="B61" s="71"/>
      <c r="C61" s="178"/>
      <c r="D61" s="178"/>
      <c r="E61" s="178"/>
      <c r="F61" s="178"/>
      <c r="G61" s="178"/>
      <c r="H61" s="178"/>
      <c r="I61" s="178"/>
      <c r="J61" s="177"/>
      <c r="K61" s="177"/>
      <c r="L61" s="69"/>
      <c r="M61" s="71"/>
      <c r="N61" s="178"/>
      <c r="O61" s="178"/>
      <c r="P61" s="178"/>
      <c r="Q61" s="178"/>
      <c r="R61" s="178"/>
      <c r="S61" s="178"/>
      <c r="T61" s="178"/>
      <c r="U61" s="177"/>
      <c r="V61" s="177"/>
      <c r="W61" s="69"/>
      <c r="X61" s="71"/>
      <c r="Y61" s="178"/>
      <c r="Z61" s="178"/>
      <c r="AA61" s="178"/>
      <c r="AB61" s="178"/>
      <c r="AC61" s="178"/>
      <c r="AD61" s="178"/>
      <c r="AE61" s="178"/>
      <c r="AF61" s="177"/>
      <c r="AG61" s="177"/>
      <c r="AH61" s="69"/>
      <c r="AI61" s="71"/>
      <c r="AJ61" s="178"/>
      <c r="AK61" s="178"/>
      <c r="AL61" s="178"/>
      <c r="AM61" s="178"/>
      <c r="AN61" s="178"/>
      <c r="AO61" s="178"/>
      <c r="AP61" s="178"/>
      <c r="AQ61" s="177"/>
      <c r="AR61" s="177"/>
      <c r="AS61" s="69"/>
      <c r="AT61" s="67">
        <v>50</v>
      </c>
      <c r="AU61" s="128" t="s">
        <v>174</v>
      </c>
      <c r="AV61" s="128" t="s">
        <v>174</v>
      </c>
      <c r="AW61" s="128" t="s">
        <v>174</v>
      </c>
      <c r="AX61" s="128" t="s">
        <v>174</v>
      </c>
      <c r="AY61" s="128" t="s">
        <v>174</v>
      </c>
      <c r="AZ61" s="128" t="s">
        <v>174</v>
      </c>
      <c r="BA61" s="128" t="s">
        <v>174</v>
      </c>
      <c r="BB61" s="179">
        <v>43</v>
      </c>
      <c r="BC61" s="180"/>
      <c r="BD61" s="69"/>
      <c r="BE61" s="67">
        <v>50</v>
      </c>
      <c r="BF61" s="135" t="s">
        <v>229</v>
      </c>
      <c r="BG61" s="136" t="s">
        <v>229</v>
      </c>
      <c r="BH61" s="136" t="s">
        <v>229</v>
      </c>
      <c r="BI61" s="136" t="s">
        <v>229</v>
      </c>
      <c r="BJ61" s="136" t="s">
        <v>229</v>
      </c>
      <c r="BK61" s="136" t="s">
        <v>229</v>
      </c>
      <c r="BL61" s="137" t="s">
        <v>229</v>
      </c>
      <c r="BM61" s="179">
        <v>3</v>
      </c>
      <c r="BN61" s="180"/>
    </row>
    <row r="62" spans="2:80" x14ac:dyDescent="0.25">
      <c r="B62" s="71"/>
      <c r="C62" s="178"/>
      <c r="D62" s="178"/>
      <c r="E62" s="178"/>
      <c r="F62" s="178"/>
      <c r="G62" s="178"/>
      <c r="H62" s="178"/>
      <c r="I62" s="178"/>
      <c r="J62" s="177"/>
      <c r="K62" s="177"/>
      <c r="L62" s="69"/>
      <c r="M62" s="71"/>
      <c r="N62" s="178"/>
      <c r="O62" s="178"/>
      <c r="P62" s="178"/>
      <c r="Q62" s="178"/>
      <c r="R62" s="178"/>
      <c r="S62" s="178"/>
      <c r="T62" s="178"/>
      <c r="U62" s="177"/>
      <c r="V62" s="177"/>
      <c r="W62" s="69"/>
      <c r="X62" s="71"/>
      <c r="Y62" s="178"/>
      <c r="Z62" s="178"/>
      <c r="AA62" s="178"/>
      <c r="AB62" s="178"/>
      <c r="AC62" s="178"/>
      <c r="AD62" s="178"/>
      <c r="AE62" s="178"/>
      <c r="AF62" s="177"/>
      <c r="AG62" s="177"/>
      <c r="AH62" s="69"/>
      <c r="AI62" s="71"/>
      <c r="AJ62" s="178"/>
      <c r="AK62" s="178"/>
      <c r="AL62" s="178"/>
      <c r="AM62" s="178"/>
      <c r="AN62" s="178"/>
      <c r="AO62" s="178"/>
      <c r="AP62" s="178"/>
      <c r="AQ62" s="177"/>
      <c r="AR62" s="177"/>
      <c r="AS62" s="69"/>
      <c r="AT62" s="67">
        <v>51</v>
      </c>
      <c r="AU62" s="128" t="s">
        <v>175</v>
      </c>
      <c r="AV62" s="128" t="s">
        <v>175</v>
      </c>
      <c r="AW62" s="128" t="s">
        <v>175</v>
      </c>
      <c r="AX62" s="128" t="s">
        <v>175</v>
      </c>
      <c r="AY62" s="128" t="s">
        <v>175</v>
      </c>
      <c r="AZ62" s="128" t="s">
        <v>175</v>
      </c>
      <c r="BA62" s="128" t="s">
        <v>175</v>
      </c>
      <c r="BB62" s="179">
        <v>12</v>
      </c>
      <c r="BC62" s="180"/>
      <c r="BD62" s="69"/>
      <c r="BE62" s="67">
        <v>51</v>
      </c>
      <c r="BF62" s="129" t="s">
        <v>230</v>
      </c>
      <c r="BG62" s="130" t="s">
        <v>230</v>
      </c>
      <c r="BH62" s="130" t="s">
        <v>230</v>
      </c>
      <c r="BI62" s="130" t="s">
        <v>230</v>
      </c>
      <c r="BJ62" s="130" t="s">
        <v>230</v>
      </c>
      <c r="BK62" s="130" t="s">
        <v>230</v>
      </c>
      <c r="BL62" s="131" t="s">
        <v>230</v>
      </c>
      <c r="BM62" s="179">
        <v>4</v>
      </c>
      <c r="BN62" s="180"/>
    </row>
    <row r="63" spans="2:80" x14ac:dyDescent="0.25">
      <c r="B63" s="71"/>
      <c r="C63" s="178"/>
      <c r="D63" s="178"/>
      <c r="E63" s="178"/>
      <c r="F63" s="178"/>
      <c r="G63" s="178"/>
      <c r="H63" s="178"/>
      <c r="I63" s="178"/>
      <c r="J63" s="177"/>
      <c r="K63" s="177"/>
      <c r="L63" s="69"/>
      <c r="M63" s="71"/>
      <c r="N63" s="178"/>
      <c r="O63" s="178"/>
      <c r="P63" s="178"/>
      <c r="Q63" s="178"/>
      <c r="R63" s="178"/>
      <c r="S63" s="178"/>
      <c r="T63" s="178"/>
      <c r="U63" s="177"/>
      <c r="V63" s="177"/>
      <c r="W63" s="69"/>
      <c r="X63" s="71"/>
      <c r="Y63" s="178"/>
      <c r="Z63" s="178"/>
      <c r="AA63" s="178"/>
      <c r="AB63" s="178"/>
      <c r="AC63" s="178"/>
      <c r="AD63" s="178"/>
      <c r="AE63" s="178"/>
      <c r="AF63" s="177"/>
      <c r="AG63" s="177"/>
      <c r="AH63" s="69"/>
      <c r="AI63" s="71"/>
      <c r="AJ63" s="178"/>
      <c r="AK63" s="178"/>
      <c r="AL63" s="178"/>
      <c r="AM63" s="178"/>
      <c r="AN63" s="178"/>
      <c r="AO63" s="178"/>
      <c r="AP63" s="178"/>
      <c r="AQ63" s="177"/>
      <c r="AR63" s="177"/>
      <c r="AS63" s="69"/>
      <c r="AT63" s="67">
        <v>52</v>
      </c>
      <c r="AU63" s="128" t="s">
        <v>176</v>
      </c>
      <c r="AV63" s="128" t="s">
        <v>176</v>
      </c>
      <c r="AW63" s="128" t="s">
        <v>176</v>
      </c>
      <c r="AX63" s="128" t="s">
        <v>176</v>
      </c>
      <c r="AY63" s="128" t="s">
        <v>176</v>
      </c>
      <c r="AZ63" s="128" t="s">
        <v>176</v>
      </c>
      <c r="BA63" s="128" t="s">
        <v>176</v>
      </c>
      <c r="BB63" s="179">
        <v>2</v>
      </c>
      <c r="BC63" s="180"/>
      <c r="BD63" s="69"/>
      <c r="BE63" s="67">
        <v>52</v>
      </c>
      <c r="BF63" s="135" t="s">
        <v>231</v>
      </c>
      <c r="BG63" s="136" t="s">
        <v>231</v>
      </c>
      <c r="BH63" s="136" t="s">
        <v>231</v>
      </c>
      <c r="BI63" s="136" t="s">
        <v>231</v>
      </c>
      <c r="BJ63" s="136" t="s">
        <v>231</v>
      </c>
      <c r="BK63" s="136" t="s">
        <v>231</v>
      </c>
      <c r="BL63" s="137" t="s">
        <v>231</v>
      </c>
      <c r="BM63" s="179">
        <v>1</v>
      </c>
      <c r="BN63" s="180"/>
    </row>
    <row r="64" spans="2:80" x14ac:dyDescent="0.25">
      <c r="B64" s="71"/>
      <c r="C64" s="178"/>
      <c r="D64" s="178"/>
      <c r="E64" s="178"/>
      <c r="F64" s="178"/>
      <c r="G64" s="178"/>
      <c r="H64" s="178"/>
      <c r="I64" s="178"/>
      <c r="J64" s="177"/>
      <c r="K64" s="177"/>
      <c r="L64" s="69"/>
      <c r="M64" s="71"/>
      <c r="N64" s="178"/>
      <c r="O64" s="178"/>
      <c r="P64" s="178"/>
      <c r="Q64" s="178"/>
      <c r="R64" s="178"/>
      <c r="S64" s="178"/>
      <c r="T64" s="178"/>
      <c r="U64" s="177"/>
      <c r="V64" s="177"/>
      <c r="W64" s="69"/>
      <c r="X64" s="71"/>
      <c r="Y64" s="178"/>
      <c r="Z64" s="178"/>
      <c r="AA64" s="178"/>
      <c r="AB64" s="178"/>
      <c r="AC64" s="178"/>
      <c r="AD64" s="178"/>
      <c r="AE64" s="178"/>
      <c r="AF64" s="177"/>
      <c r="AG64" s="177"/>
      <c r="AH64" s="69"/>
      <c r="AI64" s="71"/>
      <c r="AJ64" s="178"/>
      <c r="AK64" s="178"/>
      <c r="AL64" s="178"/>
      <c r="AM64" s="178"/>
      <c r="AN64" s="178"/>
      <c r="AO64" s="178"/>
      <c r="AP64" s="178"/>
      <c r="AQ64" s="177"/>
      <c r="AR64" s="177"/>
      <c r="AS64" s="69"/>
      <c r="AT64" s="67">
        <v>53</v>
      </c>
      <c r="AU64" s="128" t="s">
        <v>177</v>
      </c>
      <c r="AV64" s="128" t="s">
        <v>177</v>
      </c>
      <c r="AW64" s="128" t="s">
        <v>177</v>
      </c>
      <c r="AX64" s="128" t="s">
        <v>177</v>
      </c>
      <c r="AY64" s="128" t="s">
        <v>177</v>
      </c>
      <c r="AZ64" s="128" t="s">
        <v>177</v>
      </c>
      <c r="BA64" s="128" t="s">
        <v>177</v>
      </c>
      <c r="BB64" s="179"/>
      <c r="BC64" s="180"/>
      <c r="BD64" s="69"/>
      <c r="BE64" s="70">
        <v>53</v>
      </c>
      <c r="BF64" s="145" t="s">
        <v>232</v>
      </c>
      <c r="BG64" s="146" t="s">
        <v>232</v>
      </c>
      <c r="BH64" s="146" t="s">
        <v>232</v>
      </c>
      <c r="BI64" s="146" t="s">
        <v>232</v>
      </c>
      <c r="BJ64" s="146" t="s">
        <v>232</v>
      </c>
      <c r="BK64" s="146" t="s">
        <v>232</v>
      </c>
      <c r="BL64" s="147" t="s">
        <v>232</v>
      </c>
      <c r="BM64" s="179"/>
      <c r="BN64" s="180"/>
    </row>
    <row r="65" spans="1:66" x14ac:dyDescent="0.25">
      <c r="B65" s="71"/>
      <c r="C65" s="178"/>
      <c r="D65" s="178"/>
      <c r="E65" s="178"/>
      <c r="F65" s="178"/>
      <c r="G65" s="178"/>
      <c r="H65" s="178"/>
      <c r="I65" s="178"/>
      <c r="J65" s="177"/>
      <c r="K65" s="177"/>
      <c r="L65" s="69"/>
      <c r="M65" s="71"/>
      <c r="N65" s="178"/>
      <c r="O65" s="178"/>
      <c r="P65" s="178"/>
      <c r="Q65" s="178"/>
      <c r="R65" s="178"/>
      <c r="S65" s="178"/>
      <c r="T65" s="178"/>
      <c r="U65" s="177"/>
      <c r="V65" s="177"/>
      <c r="W65" s="69"/>
      <c r="X65" s="71"/>
      <c r="Y65" s="178"/>
      <c r="Z65" s="178"/>
      <c r="AA65" s="178"/>
      <c r="AB65" s="178"/>
      <c r="AC65" s="178"/>
      <c r="AD65" s="178"/>
      <c r="AE65" s="178"/>
      <c r="AF65" s="177"/>
      <c r="AG65" s="177"/>
      <c r="AH65" s="69"/>
      <c r="AI65" s="71"/>
      <c r="AJ65" s="178"/>
      <c r="AK65" s="178"/>
      <c r="AL65" s="178"/>
      <c r="AM65" s="178"/>
      <c r="AN65" s="178"/>
      <c r="AO65" s="178"/>
      <c r="AP65" s="178"/>
      <c r="AQ65" s="177"/>
      <c r="AR65" s="177"/>
      <c r="AS65" s="69"/>
      <c r="AT65" s="67">
        <v>54</v>
      </c>
      <c r="AU65" s="128" t="s">
        <v>178</v>
      </c>
      <c r="AV65" s="128" t="s">
        <v>178</v>
      </c>
      <c r="AW65" s="128" t="s">
        <v>178</v>
      </c>
      <c r="AX65" s="128" t="s">
        <v>178</v>
      </c>
      <c r="AY65" s="128" t="s">
        <v>178</v>
      </c>
      <c r="AZ65" s="128" t="s">
        <v>178</v>
      </c>
      <c r="BA65" s="128" t="s">
        <v>178</v>
      </c>
      <c r="BB65" s="179"/>
      <c r="BC65" s="180"/>
      <c r="BD65" s="69"/>
      <c r="BE65" s="67">
        <v>54</v>
      </c>
      <c r="BF65" s="143" t="s">
        <v>233</v>
      </c>
      <c r="BG65" s="143" t="s">
        <v>233</v>
      </c>
      <c r="BH65" s="143" t="s">
        <v>233</v>
      </c>
      <c r="BI65" s="143" t="s">
        <v>233</v>
      </c>
      <c r="BJ65" s="143" t="s">
        <v>233</v>
      </c>
      <c r="BK65" s="143" t="s">
        <v>233</v>
      </c>
      <c r="BL65" s="143" t="s">
        <v>233</v>
      </c>
      <c r="BM65" s="179"/>
      <c r="BN65" s="180"/>
    </row>
    <row r="66" spans="1:66" x14ac:dyDescent="0.25">
      <c r="B66" s="71"/>
      <c r="C66" s="178"/>
      <c r="D66" s="178"/>
      <c r="E66" s="178"/>
      <c r="F66" s="178"/>
      <c r="G66" s="178"/>
      <c r="H66" s="178"/>
      <c r="I66" s="178"/>
      <c r="J66" s="177"/>
      <c r="K66" s="177"/>
      <c r="L66" s="69"/>
      <c r="M66" s="71"/>
      <c r="N66" s="178"/>
      <c r="O66" s="178"/>
      <c r="P66" s="178"/>
      <c r="Q66" s="178"/>
      <c r="R66" s="178"/>
      <c r="S66" s="178"/>
      <c r="T66" s="178"/>
      <c r="U66" s="177"/>
      <c r="V66" s="177"/>
      <c r="W66" s="69"/>
      <c r="X66" s="71"/>
      <c r="Y66" s="178"/>
      <c r="Z66" s="178"/>
      <c r="AA66" s="178"/>
      <c r="AB66" s="178"/>
      <c r="AC66" s="178"/>
      <c r="AD66" s="178"/>
      <c r="AE66" s="178"/>
      <c r="AF66" s="177"/>
      <c r="AG66" s="177"/>
      <c r="AH66" s="69"/>
      <c r="AI66" s="71"/>
      <c r="AJ66" s="178"/>
      <c r="AK66" s="178"/>
      <c r="AL66" s="178"/>
      <c r="AM66" s="178"/>
      <c r="AN66" s="178"/>
      <c r="AO66" s="178"/>
      <c r="AP66" s="178"/>
      <c r="AQ66" s="177"/>
      <c r="AR66" s="177"/>
      <c r="AS66" s="69"/>
      <c r="AT66" s="67">
        <v>55</v>
      </c>
      <c r="AU66" s="128" t="s">
        <v>179</v>
      </c>
      <c r="AV66" s="128" t="s">
        <v>179</v>
      </c>
      <c r="AW66" s="128" t="s">
        <v>179</v>
      </c>
      <c r="AX66" s="128" t="s">
        <v>179</v>
      </c>
      <c r="AY66" s="128" t="s">
        <v>179</v>
      </c>
      <c r="AZ66" s="128" t="s">
        <v>179</v>
      </c>
      <c r="BA66" s="128" t="s">
        <v>179</v>
      </c>
      <c r="BB66" s="179"/>
      <c r="BC66" s="180"/>
      <c r="BD66" s="69"/>
      <c r="BE66" s="71"/>
      <c r="BF66" s="181"/>
      <c r="BG66" s="182"/>
      <c r="BH66" s="182"/>
      <c r="BI66" s="182"/>
      <c r="BJ66" s="182"/>
      <c r="BK66" s="182"/>
      <c r="BL66" s="182"/>
      <c r="BM66" s="177"/>
      <c r="BN66" s="177"/>
    </row>
    <row r="67" spans="1:66" x14ac:dyDescent="0.25">
      <c r="B67" s="71"/>
      <c r="C67" s="178"/>
      <c r="D67" s="178"/>
      <c r="E67" s="178"/>
      <c r="F67" s="178"/>
      <c r="G67" s="178"/>
      <c r="H67" s="178"/>
      <c r="I67" s="178"/>
      <c r="J67" s="177"/>
      <c r="K67" s="177"/>
      <c r="L67" s="69"/>
      <c r="M67" s="71"/>
      <c r="N67" s="178"/>
      <c r="O67" s="178"/>
      <c r="P67" s="178"/>
      <c r="Q67" s="178"/>
      <c r="R67" s="178"/>
      <c r="S67" s="178"/>
      <c r="T67" s="178"/>
      <c r="U67" s="177"/>
      <c r="V67" s="177"/>
      <c r="W67" s="69"/>
      <c r="X67" s="71"/>
      <c r="Y67" s="178"/>
      <c r="Z67" s="178"/>
      <c r="AA67" s="178"/>
      <c r="AB67" s="178"/>
      <c r="AC67" s="178"/>
      <c r="AD67" s="178"/>
      <c r="AE67" s="178"/>
      <c r="AF67" s="177"/>
      <c r="AG67" s="177"/>
      <c r="AH67" s="69"/>
      <c r="AI67" s="71"/>
      <c r="AJ67" s="178"/>
      <c r="AK67" s="178"/>
      <c r="AL67" s="178"/>
      <c r="AM67" s="178"/>
      <c r="AN67" s="178"/>
      <c r="AO67" s="178"/>
      <c r="AP67" s="178"/>
      <c r="AQ67" s="177"/>
      <c r="AR67" s="177"/>
      <c r="AS67" s="69"/>
      <c r="AT67" s="67">
        <v>56</v>
      </c>
      <c r="AU67" s="128" t="s">
        <v>180</v>
      </c>
      <c r="AV67" s="128" t="s">
        <v>180</v>
      </c>
      <c r="AW67" s="128" t="s">
        <v>180</v>
      </c>
      <c r="AX67" s="128" t="s">
        <v>180</v>
      </c>
      <c r="AY67" s="128" t="s">
        <v>180</v>
      </c>
      <c r="AZ67" s="128" t="s">
        <v>180</v>
      </c>
      <c r="BA67" s="128" t="s">
        <v>180</v>
      </c>
      <c r="BB67" s="179"/>
      <c r="BC67" s="180"/>
      <c r="BD67" s="69"/>
      <c r="BE67" s="71"/>
      <c r="BF67" s="181"/>
      <c r="BG67" s="181"/>
      <c r="BH67" s="181"/>
      <c r="BI67" s="181"/>
      <c r="BJ67" s="181"/>
      <c r="BK67" s="181"/>
      <c r="BL67" s="181"/>
      <c r="BM67" s="177"/>
      <c r="BN67" s="177"/>
    </row>
    <row r="68" spans="1:66" x14ac:dyDescent="0.25">
      <c r="A68" s="2"/>
      <c r="B68" s="71"/>
      <c r="C68" s="178"/>
      <c r="D68" s="178"/>
      <c r="E68" s="178"/>
      <c r="F68" s="178"/>
      <c r="G68" s="178"/>
      <c r="H68" s="178"/>
      <c r="I68" s="178"/>
      <c r="J68" s="177"/>
      <c r="K68" s="177"/>
      <c r="L68" s="72"/>
      <c r="M68" s="71"/>
      <c r="N68" s="178"/>
      <c r="O68" s="178"/>
      <c r="P68" s="178"/>
      <c r="Q68" s="178"/>
      <c r="R68" s="178"/>
      <c r="S68" s="178"/>
      <c r="T68" s="178"/>
      <c r="U68" s="178"/>
      <c r="V68" s="178"/>
      <c r="W68" s="69"/>
      <c r="X68" s="71"/>
      <c r="Y68" s="178"/>
      <c r="Z68" s="178"/>
      <c r="AA68" s="178"/>
      <c r="AB68" s="178"/>
      <c r="AC68" s="178"/>
      <c r="AD68" s="178"/>
      <c r="AE68" s="178"/>
      <c r="AF68" s="177"/>
      <c r="AG68" s="177"/>
      <c r="AH68" s="69"/>
      <c r="AI68" s="71"/>
      <c r="AJ68" s="178"/>
      <c r="AK68" s="178"/>
      <c r="AL68" s="178"/>
      <c r="AM68" s="178"/>
      <c r="AN68" s="178"/>
      <c r="AO68" s="178"/>
      <c r="AP68" s="178"/>
      <c r="AQ68" s="177"/>
      <c r="AR68" s="177"/>
      <c r="AS68" s="72"/>
      <c r="AT68" s="71"/>
      <c r="AU68" s="178"/>
      <c r="AV68" s="178"/>
      <c r="AW68" s="178"/>
      <c r="AX68" s="178"/>
      <c r="AY68" s="178"/>
      <c r="AZ68" s="178"/>
      <c r="BA68" s="178"/>
      <c r="BB68" s="177"/>
      <c r="BC68" s="177"/>
      <c r="BD68" s="69"/>
      <c r="BE68" s="71"/>
      <c r="BF68" s="178"/>
      <c r="BG68" s="178"/>
      <c r="BH68" s="178"/>
      <c r="BI68" s="178"/>
      <c r="BJ68" s="178"/>
      <c r="BK68" s="178"/>
      <c r="BL68" s="178"/>
      <c r="BM68" s="177"/>
      <c r="BN68" s="177"/>
    </row>
    <row r="69" spans="1:66" x14ac:dyDescent="0.25">
      <c r="A69" s="2"/>
      <c r="B69" s="71"/>
      <c r="C69" s="178"/>
      <c r="D69" s="178"/>
      <c r="E69" s="178"/>
      <c r="F69" s="178"/>
      <c r="G69" s="178"/>
      <c r="H69" s="178"/>
      <c r="I69" s="178"/>
      <c r="J69" s="177"/>
      <c r="K69" s="177"/>
      <c r="L69" s="72"/>
      <c r="M69" s="71"/>
      <c r="N69" s="178"/>
      <c r="O69" s="178"/>
      <c r="P69" s="178"/>
      <c r="Q69" s="178"/>
      <c r="R69" s="178"/>
      <c r="S69" s="178"/>
      <c r="T69" s="178"/>
      <c r="U69" s="178"/>
      <c r="V69" s="178"/>
      <c r="W69" s="69"/>
      <c r="X69" s="71"/>
      <c r="Y69" s="178"/>
      <c r="Z69" s="178"/>
      <c r="AA69" s="178"/>
      <c r="AB69" s="178"/>
      <c r="AC69" s="178"/>
      <c r="AD69" s="178"/>
      <c r="AE69" s="178"/>
      <c r="AF69" s="177"/>
      <c r="AG69" s="177"/>
      <c r="AH69" s="69"/>
      <c r="AI69" s="71"/>
      <c r="AJ69" s="178"/>
      <c r="AK69" s="178"/>
      <c r="AL69" s="178"/>
      <c r="AM69" s="178"/>
      <c r="AN69" s="178"/>
      <c r="AO69" s="178"/>
      <c r="AP69" s="178"/>
      <c r="AQ69" s="177"/>
      <c r="AR69" s="177"/>
      <c r="AS69" s="72"/>
      <c r="AT69" s="71"/>
      <c r="AU69" s="178"/>
      <c r="AV69" s="178"/>
      <c r="AW69" s="178"/>
      <c r="AX69" s="178"/>
      <c r="AY69" s="178"/>
      <c r="AZ69" s="178"/>
      <c r="BA69" s="178"/>
      <c r="BB69" s="177"/>
      <c r="BC69" s="177"/>
      <c r="BD69" s="69"/>
      <c r="BE69" s="71"/>
      <c r="BF69" s="178"/>
      <c r="BG69" s="178"/>
      <c r="BH69" s="178"/>
      <c r="BI69" s="178"/>
      <c r="BJ69" s="178"/>
      <c r="BK69" s="178"/>
      <c r="BL69" s="178"/>
      <c r="BM69" s="177"/>
      <c r="BN69" s="177"/>
    </row>
  </sheetData>
  <mergeCells count="838">
    <mergeCell ref="CA54:CB54"/>
    <mergeCell ref="BV50:BW50"/>
    <mergeCell ref="BV52:BW52"/>
    <mergeCell ref="CB42:CC42"/>
    <mergeCell ref="CB43:CC43"/>
    <mergeCell ref="CB40:CC40"/>
    <mergeCell ref="CB41:CC41"/>
    <mergeCell ref="CB38:CC38"/>
    <mergeCell ref="CL38:CN38"/>
    <mergeCell ref="BY39:BZ39"/>
    <mergeCell ref="CB39:CC39"/>
    <mergeCell ref="CJ39:CN39"/>
    <mergeCell ref="BZ38:CA38"/>
    <mergeCell ref="BZ36:CA36"/>
    <mergeCell ref="CG36:CJ36"/>
    <mergeCell ref="CL36:CN36"/>
    <mergeCell ref="CQ36:CS36"/>
    <mergeCell ref="CB37:CC37"/>
    <mergeCell ref="CL37:CN37"/>
    <mergeCell ref="BZ34:CA34"/>
    <mergeCell ref="CG34:CJ34"/>
    <mergeCell ref="CL34:CN34"/>
    <mergeCell ref="CQ34:CS34"/>
    <mergeCell ref="CB35:CC35"/>
    <mergeCell ref="CL35:CN35"/>
    <mergeCell ref="CQ35:CS35"/>
    <mergeCell ref="CQ37:CS37"/>
    <mergeCell ref="BZ32:CA32"/>
    <mergeCell ref="CG32:CJ32"/>
    <mergeCell ref="CL32:CN32"/>
    <mergeCell ref="CQ32:CS32"/>
    <mergeCell ref="CB33:CC33"/>
    <mergeCell ref="CL33:CN33"/>
    <mergeCell ref="CQ33:CS33"/>
    <mergeCell ref="BZ30:CA30"/>
    <mergeCell ref="CD30:CE30"/>
    <mergeCell ref="CG30:CJ30"/>
    <mergeCell ref="CL30:CN30"/>
    <mergeCell ref="CQ30:CS30"/>
    <mergeCell ref="CB31:CC31"/>
    <mergeCell ref="CL31:CN31"/>
    <mergeCell ref="CQ31:CS31"/>
    <mergeCell ref="BZ28:CA28"/>
    <mergeCell ref="CG28:CJ28"/>
    <mergeCell ref="CL28:CN28"/>
    <mergeCell ref="CQ28:CS28"/>
    <mergeCell ref="CB29:CC29"/>
    <mergeCell ref="CL29:CN29"/>
    <mergeCell ref="CQ29:CS29"/>
    <mergeCell ref="CG26:CJ26"/>
    <mergeCell ref="CL26:CN26"/>
    <mergeCell ref="CQ26:CS26"/>
    <mergeCell ref="CB27:CC27"/>
    <mergeCell ref="CL27:CN27"/>
    <mergeCell ref="CQ27:CS27"/>
    <mergeCell ref="BU25:CA25"/>
    <mergeCell ref="CB25:CC25"/>
    <mergeCell ref="BZ26:CA26"/>
    <mergeCell ref="BU23:CA23"/>
    <mergeCell ref="CB23:CC23"/>
    <mergeCell ref="BS24:CF24"/>
    <mergeCell ref="CB21:CF21"/>
    <mergeCell ref="CG21:CH21"/>
    <mergeCell ref="BT19:BX19"/>
    <mergeCell ref="BY19:BZ19"/>
    <mergeCell ref="CB19:CF19"/>
    <mergeCell ref="CG19:CH19"/>
    <mergeCell ref="CJ21:CN21"/>
    <mergeCell ref="CO21:CP21"/>
    <mergeCell ref="BY22:CA22"/>
    <mergeCell ref="CJ19:CN19"/>
    <mergeCell ref="CO19:CP19"/>
    <mergeCell ref="BT20:BX20"/>
    <mergeCell ref="BY20:BZ20"/>
    <mergeCell ref="CB20:CF20"/>
    <mergeCell ref="CG20:CH20"/>
    <mergeCell ref="CJ20:CN20"/>
    <mergeCell ref="CO20:CP20"/>
    <mergeCell ref="BT21:BX21"/>
    <mergeCell ref="BY21:BZ21"/>
    <mergeCell ref="BT17:BX17"/>
    <mergeCell ref="BY17:BZ17"/>
    <mergeCell ref="CB17:CF17"/>
    <mergeCell ref="CG17:CH17"/>
    <mergeCell ref="CJ17:CN17"/>
    <mergeCell ref="CO17:CP17"/>
    <mergeCell ref="CB18:CF18"/>
    <mergeCell ref="CG18:CH18"/>
    <mergeCell ref="CJ18:CN18"/>
    <mergeCell ref="CO18:CP18"/>
    <mergeCell ref="BT18:BZ18"/>
    <mergeCell ref="CB15:CF15"/>
    <mergeCell ref="CG15:CH15"/>
    <mergeCell ref="CJ15:CN15"/>
    <mergeCell ref="CO15:CP15"/>
    <mergeCell ref="BT16:BZ16"/>
    <mergeCell ref="CB16:CF16"/>
    <mergeCell ref="CG16:CH16"/>
    <mergeCell ref="CJ16:CN16"/>
    <mergeCell ref="BT15:BX15"/>
    <mergeCell ref="BY15:BZ15"/>
    <mergeCell ref="CO16:CP16"/>
    <mergeCell ref="BT13:BX13"/>
    <mergeCell ref="BY13:BZ13"/>
    <mergeCell ref="CB13:CF13"/>
    <mergeCell ref="CG13:CH13"/>
    <mergeCell ref="CJ13:CN13"/>
    <mergeCell ref="CO13:CP13"/>
    <mergeCell ref="BT14:BX14"/>
    <mergeCell ref="BY14:BZ14"/>
    <mergeCell ref="CB14:CF14"/>
    <mergeCell ref="CG14:CH14"/>
    <mergeCell ref="CJ14:CN14"/>
    <mergeCell ref="CO14:CP14"/>
    <mergeCell ref="BT9:CQ10"/>
    <mergeCell ref="BT11:CQ11"/>
    <mergeCell ref="BT12:BX12"/>
    <mergeCell ref="BY12:BZ12"/>
    <mergeCell ref="CB12:CF12"/>
    <mergeCell ref="CG12:CH12"/>
    <mergeCell ref="CJ12:CN12"/>
    <mergeCell ref="CO12:CP12"/>
    <mergeCell ref="BW4:CO5"/>
    <mergeCell ref="B2:K9"/>
    <mergeCell ref="M2:V9"/>
    <mergeCell ref="X2:AG9"/>
    <mergeCell ref="AI2:AR9"/>
    <mergeCell ref="AT2:BC9"/>
    <mergeCell ref="BE2:BN9"/>
    <mergeCell ref="B11:I11"/>
    <mergeCell ref="J11:K11"/>
    <mergeCell ref="M11:T11"/>
    <mergeCell ref="U11:V11"/>
    <mergeCell ref="X11:AE11"/>
    <mergeCell ref="AF11:AG11"/>
    <mergeCell ref="AI11:AP11"/>
    <mergeCell ref="AQ11:AR11"/>
    <mergeCell ref="AT11:BA11"/>
    <mergeCell ref="BB11:BC11"/>
    <mergeCell ref="BE11:BL11"/>
    <mergeCell ref="BM11:BN11"/>
    <mergeCell ref="BB12:BC12"/>
    <mergeCell ref="BF12:BL12"/>
    <mergeCell ref="BM12:BN12"/>
    <mergeCell ref="C13:I13"/>
    <mergeCell ref="J13:K13"/>
    <mergeCell ref="N13:T13"/>
    <mergeCell ref="U13:V13"/>
    <mergeCell ref="Y13:AE13"/>
    <mergeCell ref="AF13:AG13"/>
    <mergeCell ref="AJ13:AP13"/>
    <mergeCell ref="AQ13:AR13"/>
    <mergeCell ref="AU13:BA13"/>
    <mergeCell ref="BB13:BC13"/>
    <mergeCell ref="BF13:BL13"/>
    <mergeCell ref="BM13:BN13"/>
    <mergeCell ref="C12:I12"/>
    <mergeCell ref="J12:K12"/>
    <mergeCell ref="N12:T12"/>
    <mergeCell ref="U12:V12"/>
    <mergeCell ref="Y12:AE12"/>
    <mergeCell ref="AF12:AG12"/>
    <mergeCell ref="AJ12:AP12"/>
    <mergeCell ref="AQ12:AR12"/>
    <mergeCell ref="AU12:BA12"/>
    <mergeCell ref="BB14:BC14"/>
    <mergeCell ref="BF14:BL14"/>
    <mergeCell ref="BM14:BN14"/>
    <mergeCell ref="C15:I15"/>
    <mergeCell ref="J15:K15"/>
    <mergeCell ref="N15:T15"/>
    <mergeCell ref="U15:V15"/>
    <mergeCell ref="Y15:AE15"/>
    <mergeCell ref="AF15:AG15"/>
    <mergeCell ref="AJ15:AP15"/>
    <mergeCell ref="AQ15:AR15"/>
    <mergeCell ref="AU15:BA15"/>
    <mergeCell ref="BB15:BC15"/>
    <mergeCell ref="BF15:BL15"/>
    <mergeCell ref="BM15:BN15"/>
    <mergeCell ref="C14:I14"/>
    <mergeCell ref="J14:K14"/>
    <mergeCell ref="N14:T14"/>
    <mergeCell ref="U14:V14"/>
    <mergeCell ref="Y14:AE14"/>
    <mergeCell ref="AF14:AG14"/>
    <mergeCell ref="AJ14:AP14"/>
    <mergeCell ref="AQ14:AR14"/>
    <mergeCell ref="AU14:BA14"/>
    <mergeCell ref="BB16:BC16"/>
    <mergeCell ref="BF16:BL16"/>
    <mergeCell ref="BM16:BN16"/>
    <mergeCell ref="C17:I17"/>
    <mergeCell ref="J17:K17"/>
    <mergeCell ref="N17:T17"/>
    <mergeCell ref="U17:V17"/>
    <mergeCell ref="Y17:AE17"/>
    <mergeCell ref="AF17:AG17"/>
    <mergeCell ref="AJ17:AP17"/>
    <mergeCell ref="AQ17:AR17"/>
    <mergeCell ref="AU17:BA17"/>
    <mergeCell ref="BB17:BC17"/>
    <mergeCell ref="BF17:BL17"/>
    <mergeCell ref="BM17:BN17"/>
    <mergeCell ref="C16:I16"/>
    <mergeCell ref="J16:K16"/>
    <mergeCell ref="N16:T16"/>
    <mergeCell ref="U16:V16"/>
    <mergeCell ref="Y16:AE16"/>
    <mergeCell ref="AF16:AG16"/>
    <mergeCell ref="AJ16:AP16"/>
    <mergeCell ref="AQ16:AR16"/>
    <mergeCell ref="AU16:BA16"/>
    <mergeCell ref="C19:I19"/>
    <mergeCell ref="J19:K19"/>
    <mergeCell ref="N19:T19"/>
    <mergeCell ref="U19:V19"/>
    <mergeCell ref="Y19:AE19"/>
    <mergeCell ref="AF19:AG19"/>
    <mergeCell ref="AJ19:AP19"/>
    <mergeCell ref="AQ19:AR19"/>
    <mergeCell ref="AU19:BA19"/>
    <mergeCell ref="C18:I18"/>
    <mergeCell ref="J18:K18"/>
    <mergeCell ref="N18:T18"/>
    <mergeCell ref="U18:V18"/>
    <mergeCell ref="Y18:AE18"/>
    <mergeCell ref="AF18:AG18"/>
    <mergeCell ref="AJ18:AP18"/>
    <mergeCell ref="AQ18:AR18"/>
    <mergeCell ref="AU18:BA18"/>
    <mergeCell ref="Y20:AE20"/>
    <mergeCell ref="AF20:AG20"/>
    <mergeCell ref="AJ20:AP20"/>
    <mergeCell ref="AQ20:AR20"/>
    <mergeCell ref="AU20:BA20"/>
    <mergeCell ref="BB18:BC18"/>
    <mergeCell ref="BF18:BL18"/>
    <mergeCell ref="BM18:BN18"/>
    <mergeCell ref="BB19:BC19"/>
    <mergeCell ref="BF19:BL19"/>
    <mergeCell ref="BM19:BN19"/>
    <mergeCell ref="Y22:AE22"/>
    <mergeCell ref="AF22:AG22"/>
    <mergeCell ref="AJ22:AP22"/>
    <mergeCell ref="AQ22:AR22"/>
    <mergeCell ref="AU22:BA22"/>
    <mergeCell ref="BB20:BC20"/>
    <mergeCell ref="BF20:BL20"/>
    <mergeCell ref="BM20:BN20"/>
    <mergeCell ref="C21:I21"/>
    <mergeCell ref="J21:K21"/>
    <mergeCell ref="N21:T21"/>
    <mergeCell ref="U21:V21"/>
    <mergeCell ref="Y21:AE21"/>
    <mergeCell ref="AF21:AG21"/>
    <mergeCell ref="AJ21:AP21"/>
    <mergeCell ref="AQ21:AR21"/>
    <mergeCell ref="AU21:BA21"/>
    <mergeCell ref="BB21:BC21"/>
    <mergeCell ref="BF21:BL21"/>
    <mergeCell ref="BM21:BN21"/>
    <mergeCell ref="C20:I20"/>
    <mergeCell ref="J20:K20"/>
    <mergeCell ref="N20:T20"/>
    <mergeCell ref="U20:V20"/>
    <mergeCell ref="Y24:AE24"/>
    <mergeCell ref="AF24:AG24"/>
    <mergeCell ref="AJ24:AP24"/>
    <mergeCell ref="AQ24:AR24"/>
    <mergeCell ref="AU24:BA24"/>
    <mergeCell ref="BB22:BC22"/>
    <mergeCell ref="BF22:BL22"/>
    <mergeCell ref="BM22:BN22"/>
    <mergeCell ref="C23:I23"/>
    <mergeCell ref="J23:K23"/>
    <mergeCell ref="N23:T23"/>
    <mergeCell ref="U23:V23"/>
    <mergeCell ref="Y23:AE23"/>
    <mergeCell ref="AF23:AG23"/>
    <mergeCell ref="AJ23:AP23"/>
    <mergeCell ref="AQ23:AR23"/>
    <mergeCell ref="AU23:BA23"/>
    <mergeCell ref="BB23:BC23"/>
    <mergeCell ref="BF23:BL23"/>
    <mergeCell ref="BM23:BN23"/>
    <mergeCell ref="C22:I22"/>
    <mergeCell ref="J22:K22"/>
    <mergeCell ref="N22:T22"/>
    <mergeCell ref="U22:V22"/>
    <mergeCell ref="Y26:AE26"/>
    <mergeCell ref="AF26:AG26"/>
    <mergeCell ref="AJ26:AP26"/>
    <mergeCell ref="AQ26:AR26"/>
    <mergeCell ref="AU26:BA26"/>
    <mergeCell ref="BB24:BC24"/>
    <mergeCell ref="BF24:BL24"/>
    <mergeCell ref="BM24:BN24"/>
    <mergeCell ref="C25:I25"/>
    <mergeCell ref="J25:K25"/>
    <mergeCell ref="N25:T25"/>
    <mergeCell ref="U25:V25"/>
    <mergeCell ref="Y25:AE25"/>
    <mergeCell ref="AF25:AG25"/>
    <mergeCell ref="AJ25:AP25"/>
    <mergeCell ref="AQ25:AR25"/>
    <mergeCell ref="AU25:BA25"/>
    <mergeCell ref="BB25:BC25"/>
    <mergeCell ref="BF25:BL25"/>
    <mergeCell ref="BM25:BN25"/>
    <mergeCell ref="C24:I24"/>
    <mergeCell ref="J24:K24"/>
    <mergeCell ref="N24:T24"/>
    <mergeCell ref="U24:V24"/>
    <mergeCell ref="BF30:BL30"/>
    <mergeCell ref="AF28:AG28"/>
    <mergeCell ref="AJ28:AP28"/>
    <mergeCell ref="AQ28:AR28"/>
    <mergeCell ref="AU28:BA28"/>
    <mergeCell ref="BB26:BC26"/>
    <mergeCell ref="BF26:BL26"/>
    <mergeCell ref="BM26:BN26"/>
    <mergeCell ref="C27:I27"/>
    <mergeCell ref="J27:K27"/>
    <mergeCell ref="N27:T27"/>
    <mergeCell ref="U27:V27"/>
    <mergeCell ref="Y27:AE27"/>
    <mergeCell ref="AF27:AG27"/>
    <mergeCell ref="AJ27:AP27"/>
    <mergeCell ref="AQ27:AR27"/>
    <mergeCell ref="AU27:BA27"/>
    <mergeCell ref="BB27:BC27"/>
    <mergeCell ref="BF27:BL27"/>
    <mergeCell ref="BM27:BN27"/>
    <mergeCell ref="C26:I26"/>
    <mergeCell ref="J26:K26"/>
    <mergeCell ref="N26:T26"/>
    <mergeCell ref="U26:V26"/>
    <mergeCell ref="BB28:BC28"/>
    <mergeCell ref="BF28:BL28"/>
    <mergeCell ref="BM28:BN28"/>
    <mergeCell ref="C29:I29"/>
    <mergeCell ref="J29:K29"/>
    <mergeCell ref="N29:T29"/>
    <mergeCell ref="U29:V29"/>
    <mergeCell ref="Y29:AE29"/>
    <mergeCell ref="AF29:AG29"/>
    <mergeCell ref="AJ29:AP29"/>
    <mergeCell ref="AQ29:AR29"/>
    <mergeCell ref="AU29:BA29"/>
    <mergeCell ref="BB29:BC29"/>
    <mergeCell ref="BF29:BL29"/>
    <mergeCell ref="BM29:BN29"/>
    <mergeCell ref="C28:I28"/>
    <mergeCell ref="J28:K28"/>
    <mergeCell ref="N28:T28"/>
    <mergeCell ref="U28:V28"/>
    <mergeCell ref="Y28:AE28"/>
    <mergeCell ref="AU33:BA33"/>
    <mergeCell ref="BM30:BN30"/>
    <mergeCell ref="C31:I31"/>
    <mergeCell ref="J31:K31"/>
    <mergeCell ref="N31:T31"/>
    <mergeCell ref="U31:V31"/>
    <mergeCell ref="Y31:AE31"/>
    <mergeCell ref="AF31:AG31"/>
    <mergeCell ref="AJ31:AP31"/>
    <mergeCell ref="AQ31:AR31"/>
    <mergeCell ref="AU31:BA31"/>
    <mergeCell ref="BB31:BC31"/>
    <mergeCell ref="BF31:BL31"/>
    <mergeCell ref="BM31:BN31"/>
    <mergeCell ref="C30:I30"/>
    <mergeCell ref="J30:K30"/>
    <mergeCell ref="N30:T30"/>
    <mergeCell ref="U30:V30"/>
    <mergeCell ref="Y30:AE30"/>
    <mergeCell ref="AF30:AG30"/>
    <mergeCell ref="AJ30:AP30"/>
    <mergeCell ref="AQ30:AR30"/>
    <mergeCell ref="AU30:BA30"/>
    <mergeCell ref="BB30:BC30"/>
    <mergeCell ref="AU34:BA34"/>
    <mergeCell ref="BB32:BC32"/>
    <mergeCell ref="BF32:BL32"/>
    <mergeCell ref="BM32:BN32"/>
    <mergeCell ref="BB33:BC33"/>
    <mergeCell ref="BF33:BL33"/>
    <mergeCell ref="BM33:BN33"/>
    <mergeCell ref="C32:I32"/>
    <mergeCell ref="J32:K32"/>
    <mergeCell ref="N32:T32"/>
    <mergeCell ref="U32:V32"/>
    <mergeCell ref="Y32:AE32"/>
    <mergeCell ref="AF32:AG32"/>
    <mergeCell ref="AJ32:AP32"/>
    <mergeCell ref="AQ32:AR32"/>
    <mergeCell ref="AU32:BA32"/>
    <mergeCell ref="C33:I33"/>
    <mergeCell ref="J33:K33"/>
    <mergeCell ref="N33:T33"/>
    <mergeCell ref="U33:V33"/>
    <mergeCell ref="Y33:AE33"/>
    <mergeCell ref="AF33:AG33"/>
    <mergeCell ref="AJ33:AP33"/>
    <mergeCell ref="AQ33:AR33"/>
    <mergeCell ref="AU36:BA36"/>
    <mergeCell ref="BB34:BC34"/>
    <mergeCell ref="BF34:BL34"/>
    <mergeCell ref="BM34:BN34"/>
    <mergeCell ref="C35:I35"/>
    <mergeCell ref="J35:K35"/>
    <mergeCell ref="N35:T35"/>
    <mergeCell ref="U35:V35"/>
    <mergeCell ref="Y35:AE35"/>
    <mergeCell ref="AF35:AG35"/>
    <mergeCell ref="AJ35:AP35"/>
    <mergeCell ref="AQ35:AR35"/>
    <mergeCell ref="AU35:BA35"/>
    <mergeCell ref="BB35:BC35"/>
    <mergeCell ref="BF35:BL35"/>
    <mergeCell ref="BM35:BN35"/>
    <mergeCell ref="C34:I34"/>
    <mergeCell ref="J34:K34"/>
    <mergeCell ref="N34:T34"/>
    <mergeCell ref="U34:V34"/>
    <mergeCell ref="Y34:AE34"/>
    <mergeCell ref="AF34:AG34"/>
    <mergeCell ref="AJ34:AP34"/>
    <mergeCell ref="AQ34:AR34"/>
    <mergeCell ref="AU38:BA38"/>
    <mergeCell ref="BB36:BC36"/>
    <mergeCell ref="BF36:BL36"/>
    <mergeCell ref="BM36:BN36"/>
    <mergeCell ref="C37:I37"/>
    <mergeCell ref="J37:K37"/>
    <mergeCell ref="N37:T37"/>
    <mergeCell ref="U37:V37"/>
    <mergeCell ref="Y37:AE37"/>
    <mergeCell ref="AF37:AG37"/>
    <mergeCell ref="AJ37:AP37"/>
    <mergeCell ref="AQ37:AR37"/>
    <mergeCell ref="AU37:BA37"/>
    <mergeCell ref="BB37:BC37"/>
    <mergeCell ref="BF37:BL37"/>
    <mergeCell ref="BM37:BN37"/>
    <mergeCell ref="C36:I36"/>
    <mergeCell ref="J36:K36"/>
    <mergeCell ref="N36:T36"/>
    <mergeCell ref="U36:V36"/>
    <mergeCell ref="Y36:AE36"/>
    <mergeCell ref="AF36:AG36"/>
    <mergeCell ref="AJ36:AP36"/>
    <mergeCell ref="AQ36:AR36"/>
    <mergeCell ref="AU40:BA40"/>
    <mergeCell ref="BB38:BC38"/>
    <mergeCell ref="BF38:BL38"/>
    <mergeCell ref="BM38:BN38"/>
    <mergeCell ref="C39:I39"/>
    <mergeCell ref="J39:K39"/>
    <mergeCell ref="N39:T39"/>
    <mergeCell ref="U39:V39"/>
    <mergeCell ref="Y39:AE39"/>
    <mergeCell ref="AF39:AG39"/>
    <mergeCell ref="AJ39:AP39"/>
    <mergeCell ref="AQ39:AR39"/>
    <mergeCell ref="AU39:BA39"/>
    <mergeCell ref="BB39:BC39"/>
    <mergeCell ref="BF39:BL39"/>
    <mergeCell ref="BM39:BN39"/>
    <mergeCell ref="C38:I38"/>
    <mergeCell ref="J38:K38"/>
    <mergeCell ref="N38:T38"/>
    <mergeCell ref="U38:V38"/>
    <mergeCell ref="Y38:AE38"/>
    <mergeCell ref="AF38:AG38"/>
    <mergeCell ref="AJ38:AP38"/>
    <mergeCell ref="AQ38:AR38"/>
    <mergeCell ref="AU42:BA42"/>
    <mergeCell ref="BB40:BC40"/>
    <mergeCell ref="BF40:BL40"/>
    <mergeCell ref="BM40:BN40"/>
    <mergeCell ref="C41:I41"/>
    <mergeCell ref="J41:K41"/>
    <mergeCell ref="N41:T41"/>
    <mergeCell ref="U41:V41"/>
    <mergeCell ref="Y41:AE41"/>
    <mergeCell ref="AF41:AG41"/>
    <mergeCell ref="AJ41:AP41"/>
    <mergeCell ref="AQ41:AR41"/>
    <mergeCell ref="AU41:BA41"/>
    <mergeCell ref="BB41:BC41"/>
    <mergeCell ref="BF41:BL41"/>
    <mergeCell ref="BM41:BN41"/>
    <mergeCell ref="C40:I40"/>
    <mergeCell ref="J40:K40"/>
    <mergeCell ref="N40:T40"/>
    <mergeCell ref="U40:V40"/>
    <mergeCell ref="Y40:AE40"/>
    <mergeCell ref="AF40:AG40"/>
    <mergeCell ref="AJ40:AP40"/>
    <mergeCell ref="AQ40:AR40"/>
    <mergeCell ref="AU44:BA44"/>
    <mergeCell ref="BB42:BC42"/>
    <mergeCell ref="BF42:BL42"/>
    <mergeCell ref="BM42:BN42"/>
    <mergeCell ref="C43:I43"/>
    <mergeCell ref="J43:K43"/>
    <mergeCell ref="N43:T43"/>
    <mergeCell ref="U43:V43"/>
    <mergeCell ref="Y43:AE43"/>
    <mergeCell ref="AF43:AG43"/>
    <mergeCell ref="AJ43:AP43"/>
    <mergeCell ref="AQ43:AR43"/>
    <mergeCell ref="AU43:BA43"/>
    <mergeCell ref="BB43:BC43"/>
    <mergeCell ref="BF43:BL43"/>
    <mergeCell ref="BM43:BN43"/>
    <mergeCell ref="C42:I42"/>
    <mergeCell ref="J42:K42"/>
    <mergeCell ref="N42:T42"/>
    <mergeCell ref="U42:V42"/>
    <mergeCell ref="Y42:AE42"/>
    <mergeCell ref="AF42:AG42"/>
    <mergeCell ref="AJ42:AP42"/>
    <mergeCell ref="AQ42:AR42"/>
    <mergeCell ref="AU46:BA46"/>
    <mergeCell ref="BB44:BC44"/>
    <mergeCell ref="BF44:BL44"/>
    <mergeCell ref="BM44:BN44"/>
    <mergeCell ref="C45:I45"/>
    <mergeCell ref="J45:K45"/>
    <mergeCell ref="N45:T45"/>
    <mergeCell ref="U45:V45"/>
    <mergeCell ref="Y45:AE45"/>
    <mergeCell ref="AF45:AG45"/>
    <mergeCell ref="AJ45:AP45"/>
    <mergeCell ref="AQ45:AR45"/>
    <mergeCell ref="AU45:BA45"/>
    <mergeCell ref="BB45:BC45"/>
    <mergeCell ref="BF45:BL45"/>
    <mergeCell ref="BM45:BN45"/>
    <mergeCell ref="C44:I44"/>
    <mergeCell ref="J44:K44"/>
    <mergeCell ref="N44:T44"/>
    <mergeCell ref="U44:V44"/>
    <mergeCell ref="Y44:AE44"/>
    <mergeCell ref="AF44:AG44"/>
    <mergeCell ref="AJ44:AP44"/>
    <mergeCell ref="AQ44:AR44"/>
    <mergeCell ref="AU48:BA48"/>
    <mergeCell ref="BB46:BC46"/>
    <mergeCell ref="BF46:BL46"/>
    <mergeCell ref="BM46:BN46"/>
    <mergeCell ref="C47:I47"/>
    <mergeCell ref="J47:K47"/>
    <mergeCell ref="N47:T47"/>
    <mergeCell ref="U47:V47"/>
    <mergeCell ref="Y47:AE47"/>
    <mergeCell ref="AF47:AG47"/>
    <mergeCell ref="AJ47:AP47"/>
    <mergeCell ref="AQ47:AR47"/>
    <mergeCell ref="AU47:BA47"/>
    <mergeCell ref="BB47:BC47"/>
    <mergeCell ref="BF47:BL47"/>
    <mergeCell ref="BM47:BN47"/>
    <mergeCell ref="C46:I46"/>
    <mergeCell ref="J46:K46"/>
    <mergeCell ref="N46:T46"/>
    <mergeCell ref="U46:V46"/>
    <mergeCell ref="Y46:AE46"/>
    <mergeCell ref="AF46:AG46"/>
    <mergeCell ref="AJ46:AP46"/>
    <mergeCell ref="AQ46:AR46"/>
    <mergeCell ref="AU50:BA50"/>
    <mergeCell ref="BB48:BC48"/>
    <mergeCell ref="BF48:BL48"/>
    <mergeCell ref="BM48:BN48"/>
    <mergeCell ref="C49:I49"/>
    <mergeCell ref="J49:K49"/>
    <mergeCell ref="N49:T49"/>
    <mergeCell ref="U49:V49"/>
    <mergeCell ref="Y49:AE49"/>
    <mergeCell ref="AF49:AG49"/>
    <mergeCell ref="AJ49:AP49"/>
    <mergeCell ref="AQ49:AR49"/>
    <mergeCell ref="AU49:BA49"/>
    <mergeCell ref="BB49:BC49"/>
    <mergeCell ref="BF49:BL49"/>
    <mergeCell ref="BM49:BN49"/>
    <mergeCell ref="C48:I48"/>
    <mergeCell ref="J48:K48"/>
    <mergeCell ref="N48:T48"/>
    <mergeCell ref="U48:V48"/>
    <mergeCell ref="Y48:AE48"/>
    <mergeCell ref="AF48:AG48"/>
    <mergeCell ref="AJ48:AP48"/>
    <mergeCell ref="AQ48:AR48"/>
    <mergeCell ref="AU52:BA52"/>
    <mergeCell ref="BB50:BC50"/>
    <mergeCell ref="BF50:BL50"/>
    <mergeCell ref="BM50:BN50"/>
    <mergeCell ref="C51:I51"/>
    <mergeCell ref="J51:K51"/>
    <mergeCell ref="N51:T51"/>
    <mergeCell ref="U51:V51"/>
    <mergeCell ref="Y51:AE51"/>
    <mergeCell ref="AF51:AG51"/>
    <mergeCell ref="AJ51:AP51"/>
    <mergeCell ref="AQ51:AR51"/>
    <mergeCell ref="AU51:BA51"/>
    <mergeCell ref="BB51:BC51"/>
    <mergeCell ref="BF51:BL51"/>
    <mergeCell ref="BM51:BN51"/>
    <mergeCell ref="C50:I50"/>
    <mergeCell ref="J50:K50"/>
    <mergeCell ref="N50:T50"/>
    <mergeCell ref="U50:V50"/>
    <mergeCell ref="Y50:AE50"/>
    <mergeCell ref="AF50:AG50"/>
    <mergeCell ref="AJ50:AP50"/>
    <mergeCell ref="AQ50:AR50"/>
    <mergeCell ref="AU54:BA54"/>
    <mergeCell ref="BB52:BC52"/>
    <mergeCell ref="BF52:BL52"/>
    <mergeCell ref="BM52:BN52"/>
    <mergeCell ref="C53:I53"/>
    <mergeCell ref="J53:K53"/>
    <mergeCell ref="N53:T53"/>
    <mergeCell ref="U53:V53"/>
    <mergeCell ref="Y53:AE53"/>
    <mergeCell ref="AF53:AG53"/>
    <mergeCell ref="AJ53:AP53"/>
    <mergeCell ref="AQ53:AR53"/>
    <mergeCell ref="AU53:BA53"/>
    <mergeCell ref="BB53:BC53"/>
    <mergeCell ref="BF53:BL53"/>
    <mergeCell ref="BM53:BN53"/>
    <mergeCell ref="C52:I52"/>
    <mergeCell ref="J52:K52"/>
    <mergeCell ref="N52:T52"/>
    <mergeCell ref="U52:V52"/>
    <mergeCell ref="Y52:AE52"/>
    <mergeCell ref="AF52:AG52"/>
    <mergeCell ref="AJ52:AP52"/>
    <mergeCell ref="AQ52:AR52"/>
    <mergeCell ref="AU56:BA56"/>
    <mergeCell ref="BB54:BC54"/>
    <mergeCell ref="BF54:BL54"/>
    <mergeCell ref="BM54:BN54"/>
    <mergeCell ref="C55:I55"/>
    <mergeCell ref="J55:K55"/>
    <mergeCell ref="N55:T55"/>
    <mergeCell ref="U55:V55"/>
    <mergeCell ref="Y55:AE55"/>
    <mergeCell ref="AF55:AG55"/>
    <mergeCell ref="AJ55:AP55"/>
    <mergeCell ref="AQ55:AR55"/>
    <mergeCell ref="AU55:BA55"/>
    <mergeCell ref="BB55:BC55"/>
    <mergeCell ref="BF55:BL55"/>
    <mergeCell ref="BM55:BN55"/>
    <mergeCell ref="C54:I54"/>
    <mergeCell ref="J54:K54"/>
    <mergeCell ref="N54:T54"/>
    <mergeCell ref="U54:V54"/>
    <mergeCell ref="Y54:AE54"/>
    <mergeCell ref="AF54:AG54"/>
    <mergeCell ref="AJ54:AP54"/>
    <mergeCell ref="AQ54:AR54"/>
    <mergeCell ref="AU58:BA58"/>
    <mergeCell ref="BB56:BC56"/>
    <mergeCell ref="BF56:BL56"/>
    <mergeCell ref="BM56:BN56"/>
    <mergeCell ref="C57:I57"/>
    <mergeCell ref="J57:K57"/>
    <mergeCell ref="N57:T57"/>
    <mergeCell ref="U57:V57"/>
    <mergeCell ref="Y57:AE57"/>
    <mergeCell ref="AF57:AG57"/>
    <mergeCell ref="AJ57:AP57"/>
    <mergeCell ref="AQ57:AR57"/>
    <mergeCell ref="AU57:BA57"/>
    <mergeCell ref="BB57:BC57"/>
    <mergeCell ref="BF57:BL57"/>
    <mergeCell ref="BM57:BN57"/>
    <mergeCell ref="C56:I56"/>
    <mergeCell ref="J56:K56"/>
    <mergeCell ref="N56:T56"/>
    <mergeCell ref="U56:V56"/>
    <mergeCell ref="Y56:AE56"/>
    <mergeCell ref="AF56:AG56"/>
    <mergeCell ref="AJ56:AP56"/>
    <mergeCell ref="AQ56:AR56"/>
    <mergeCell ref="AU60:BA60"/>
    <mergeCell ref="BB58:BC58"/>
    <mergeCell ref="BF58:BL58"/>
    <mergeCell ref="BM58:BN58"/>
    <mergeCell ref="C59:I59"/>
    <mergeCell ref="J59:K59"/>
    <mergeCell ref="N59:T59"/>
    <mergeCell ref="U59:V59"/>
    <mergeCell ref="Y59:AE59"/>
    <mergeCell ref="AF59:AG59"/>
    <mergeCell ref="AJ59:AP59"/>
    <mergeCell ref="AQ59:AR59"/>
    <mergeCell ref="AU59:BA59"/>
    <mergeCell ref="BB59:BC59"/>
    <mergeCell ref="BF59:BL59"/>
    <mergeCell ref="BM59:BN59"/>
    <mergeCell ref="C58:I58"/>
    <mergeCell ref="J58:K58"/>
    <mergeCell ref="N58:T58"/>
    <mergeCell ref="U58:V58"/>
    <mergeCell ref="Y58:AE58"/>
    <mergeCell ref="AF58:AG58"/>
    <mergeCell ref="AJ58:AP58"/>
    <mergeCell ref="AQ58:AR58"/>
    <mergeCell ref="AU62:BA62"/>
    <mergeCell ref="BB60:BC60"/>
    <mergeCell ref="BF60:BL60"/>
    <mergeCell ref="BM60:BN60"/>
    <mergeCell ref="C61:I61"/>
    <mergeCell ref="J61:K61"/>
    <mergeCell ref="N61:T61"/>
    <mergeCell ref="U61:V61"/>
    <mergeCell ref="Y61:AE61"/>
    <mergeCell ref="AF61:AG61"/>
    <mergeCell ref="AJ61:AP61"/>
    <mergeCell ref="AQ61:AR61"/>
    <mergeCell ref="AU61:BA61"/>
    <mergeCell ref="BB61:BC61"/>
    <mergeCell ref="BF61:BL61"/>
    <mergeCell ref="BM61:BN61"/>
    <mergeCell ref="C60:I60"/>
    <mergeCell ref="J60:K60"/>
    <mergeCell ref="N60:T60"/>
    <mergeCell ref="U60:V60"/>
    <mergeCell ref="Y60:AE60"/>
    <mergeCell ref="AF60:AG60"/>
    <mergeCell ref="AJ60:AP60"/>
    <mergeCell ref="AQ60:AR60"/>
    <mergeCell ref="AU64:BA64"/>
    <mergeCell ref="BB62:BC62"/>
    <mergeCell ref="BF62:BL62"/>
    <mergeCell ref="BM62:BN62"/>
    <mergeCell ref="C63:I63"/>
    <mergeCell ref="J63:K63"/>
    <mergeCell ref="N63:T63"/>
    <mergeCell ref="U63:V63"/>
    <mergeCell ref="Y63:AE63"/>
    <mergeCell ref="AF63:AG63"/>
    <mergeCell ref="AJ63:AP63"/>
    <mergeCell ref="AQ63:AR63"/>
    <mergeCell ref="AU63:BA63"/>
    <mergeCell ref="BB63:BC63"/>
    <mergeCell ref="BF63:BL63"/>
    <mergeCell ref="BM63:BN63"/>
    <mergeCell ref="C62:I62"/>
    <mergeCell ref="J62:K62"/>
    <mergeCell ref="N62:T62"/>
    <mergeCell ref="U62:V62"/>
    <mergeCell ref="Y62:AE62"/>
    <mergeCell ref="AF62:AG62"/>
    <mergeCell ref="AJ62:AP62"/>
    <mergeCell ref="AQ62:AR62"/>
    <mergeCell ref="AU66:BA66"/>
    <mergeCell ref="BB64:BC64"/>
    <mergeCell ref="BF64:BL64"/>
    <mergeCell ref="BM64:BN64"/>
    <mergeCell ref="C65:I65"/>
    <mergeCell ref="J65:K65"/>
    <mergeCell ref="N65:T65"/>
    <mergeCell ref="U65:V65"/>
    <mergeCell ref="Y65:AE65"/>
    <mergeCell ref="AF65:AG65"/>
    <mergeCell ref="AJ65:AP65"/>
    <mergeCell ref="AQ65:AR65"/>
    <mergeCell ref="AU65:BA65"/>
    <mergeCell ref="BB65:BC65"/>
    <mergeCell ref="BF65:BL65"/>
    <mergeCell ref="BM65:BN65"/>
    <mergeCell ref="C64:I64"/>
    <mergeCell ref="J64:K64"/>
    <mergeCell ref="N64:T64"/>
    <mergeCell ref="U64:V64"/>
    <mergeCell ref="Y64:AE64"/>
    <mergeCell ref="AF64:AG64"/>
    <mergeCell ref="AJ64:AP64"/>
    <mergeCell ref="AQ64:AR64"/>
    <mergeCell ref="AU68:BA68"/>
    <mergeCell ref="BB66:BC66"/>
    <mergeCell ref="BF66:BL66"/>
    <mergeCell ref="BM66:BN66"/>
    <mergeCell ref="C67:I67"/>
    <mergeCell ref="J67:K67"/>
    <mergeCell ref="N67:T67"/>
    <mergeCell ref="U67:V67"/>
    <mergeCell ref="Y67:AE67"/>
    <mergeCell ref="AF67:AG67"/>
    <mergeCell ref="AJ67:AP67"/>
    <mergeCell ref="AQ67:AR67"/>
    <mergeCell ref="AU67:BA67"/>
    <mergeCell ref="BB67:BC67"/>
    <mergeCell ref="BF67:BL67"/>
    <mergeCell ref="BM67:BN67"/>
    <mergeCell ref="C66:I66"/>
    <mergeCell ref="J66:K66"/>
    <mergeCell ref="N66:T66"/>
    <mergeCell ref="U66:V66"/>
    <mergeCell ref="Y66:AE66"/>
    <mergeCell ref="AF66:AG66"/>
    <mergeCell ref="AJ66:AP66"/>
    <mergeCell ref="AQ66:AR66"/>
    <mergeCell ref="CQ38:CS38"/>
    <mergeCell ref="BB68:BC68"/>
    <mergeCell ref="BF68:BL68"/>
    <mergeCell ref="BM68:BN68"/>
    <mergeCell ref="C69:I69"/>
    <mergeCell ref="J69:K69"/>
    <mergeCell ref="N69:T69"/>
    <mergeCell ref="U69:V69"/>
    <mergeCell ref="Y69:AE69"/>
    <mergeCell ref="AF69:AG69"/>
    <mergeCell ref="AJ69:AP69"/>
    <mergeCell ref="AQ69:AR69"/>
    <mergeCell ref="AU69:BA69"/>
    <mergeCell ref="BB69:BC69"/>
    <mergeCell ref="BF69:BL69"/>
    <mergeCell ref="BM69:BN69"/>
    <mergeCell ref="C68:I68"/>
    <mergeCell ref="J68:K68"/>
    <mergeCell ref="N68:T68"/>
    <mergeCell ref="U68:V68"/>
    <mergeCell ref="Y68:AE68"/>
    <mergeCell ref="AF68:AG68"/>
    <mergeCell ref="AJ68:AP68"/>
    <mergeCell ref="AQ68:AR6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CS69"/>
  <sheetViews>
    <sheetView tabSelected="1" zoomScale="80" zoomScaleNormal="80" workbookViewId="0">
      <selection activeCell="N38" sqref="N38:T38"/>
    </sheetView>
  </sheetViews>
  <sheetFormatPr defaultRowHeight="15" x14ac:dyDescent="0.25"/>
  <cols>
    <col min="1" max="1" width="4.5703125" customWidth="1"/>
    <col min="2" max="2" width="2.7109375" customWidth="1"/>
    <col min="3" max="3" width="6.7109375" customWidth="1"/>
    <col min="4" max="13" width="2.7109375" customWidth="1"/>
    <col min="14" max="14" width="6.7109375" customWidth="1"/>
    <col min="15" max="23" width="2.7109375" customWidth="1"/>
    <col min="24" max="24" width="4.28515625" customWidth="1"/>
    <col min="25" max="25" width="6.7109375" customWidth="1"/>
    <col min="26" max="34" width="2.7109375" customWidth="1"/>
    <col min="35" max="35" width="4.140625" customWidth="1"/>
    <col min="36" max="36" width="6.7109375" customWidth="1"/>
    <col min="37" max="43" width="2.7109375" customWidth="1"/>
    <col min="44" max="44" width="3.5703125" customWidth="1"/>
    <col min="45" max="45" width="2.7109375" customWidth="1"/>
    <col min="46" max="46" width="4.28515625" customWidth="1"/>
    <col min="47" max="47" width="6.7109375" customWidth="1"/>
    <col min="48" max="56" width="2.7109375" customWidth="1"/>
    <col min="57" max="57" width="4" customWidth="1"/>
    <col min="58" max="58" width="6.7109375" customWidth="1"/>
    <col min="59" max="97" width="2.7109375" customWidth="1"/>
  </cols>
  <sheetData>
    <row r="2" spans="2:96" x14ac:dyDescent="0.25">
      <c r="B2" s="121"/>
      <c r="C2" s="113"/>
      <c r="D2" s="113"/>
      <c r="E2" s="113"/>
      <c r="F2" s="113"/>
      <c r="G2" s="113"/>
      <c r="H2" s="113"/>
      <c r="I2" s="113"/>
      <c r="J2" s="113"/>
      <c r="K2" s="119"/>
      <c r="M2" s="121"/>
      <c r="N2" s="113"/>
      <c r="O2" s="113"/>
      <c r="P2" s="113"/>
      <c r="Q2" s="113"/>
      <c r="R2" s="113"/>
      <c r="S2" s="113"/>
      <c r="T2" s="113"/>
      <c r="U2" s="113"/>
      <c r="V2" s="119"/>
      <c r="X2" s="121"/>
      <c r="Y2" s="113"/>
      <c r="Z2" s="113"/>
      <c r="AA2" s="113"/>
      <c r="AB2" s="113"/>
      <c r="AC2" s="113"/>
      <c r="AD2" s="113"/>
      <c r="AE2" s="113"/>
      <c r="AF2" s="113"/>
      <c r="AG2" s="119"/>
      <c r="AI2" s="121"/>
      <c r="AJ2" s="113"/>
      <c r="AK2" s="113"/>
      <c r="AL2" s="113"/>
      <c r="AM2" s="113"/>
      <c r="AN2" s="113"/>
      <c r="AO2" s="113"/>
      <c r="AP2" s="113"/>
      <c r="AQ2" s="113"/>
      <c r="AR2" s="119"/>
      <c r="AT2" s="121"/>
      <c r="AU2" s="113"/>
      <c r="AV2" s="113"/>
      <c r="AW2" s="113"/>
      <c r="AX2" s="113"/>
      <c r="AY2" s="113"/>
      <c r="AZ2" s="113"/>
      <c r="BA2" s="113"/>
      <c r="BB2" s="113"/>
      <c r="BC2" s="119"/>
      <c r="BE2" s="121"/>
      <c r="BF2" s="113"/>
      <c r="BG2" s="113"/>
      <c r="BH2" s="113"/>
      <c r="BI2" s="113"/>
      <c r="BJ2" s="113"/>
      <c r="BK2" s="113"/>
      <c r="BL2" s="113"/>
      <c r="BM2" s="113"/>
      <c r="BN2" s="119"/>
      <c r="BO2" s="30"/>
      <c r="BP2" s="30"/>
      <c r="BQ2" s="30"/>
      <c r="BR2" s="30"/>
      <c r="BS2" s="2"/>
      <c r="BT2" s="2"/>
      <c r="BU2" s="2"/>
    </row>
    <row r="3" spans="2:96" x14ac:dyDescent="0.25">
      <c r="B3" s="123"/>
      <c r="C3" s="98"/>
      <c r="D3" s="98"/>
      <c r="E3" s="98"/>
      <c r="F3" s="98"/>
      <c r="G3" s="98"/>
      <c r="H3" s="98"/>
      <c r="I3" s="98"/>
      <c r="J3" s="98"/>
      <c r="K3" s="124"/>
      <c r="M3" s="123"/>
      <c r="N3" s="98"/>
      <c r="O3" s="98"/>
      <c r="P3" s="98"/>
      <c r="Q3" s="98"/>
      <c r="R3" s="98"/>
      <c r="S3" s="98"/>
      <c r="T3" s="98"/>
      <c r="U3" s="98"/>
      <c r="V3" s="124"/>
      <c r="X3" s="123"/>
      <c r="Y3" s="98"/>
      <c r="Z3" s="98"/>
      <c r="AA3" s="98"/>
      <c r="AB3" s="98"/>
      <c r="AC3" s="98"/>
      <c r="AD3" s="98"/>
      <c r="AE3" s="98"/>
      <c r="AF3" s="98"/>
      <c r="AG3" s="124"/>
      <c r="AI3" s="123"/>
      <c r="AJ3" s="98"/>
      <c r="AK3" s="98"/>
      <c r="AL3" s="98"/>
      <c r="AM3" s="98"/>
      <c r="AN3" s="98"/>
      <c r="AO3" s="98"/>
      <c r="AP3" s="98"/>
      <c r="AQ3" s="98"/>
      <c r="AR3" s="124"/>
      <c r="AT3" s="123"/>
      <c r="AU3" s="98"/>
      <c r="AV3" s="98"/>
      <c r="AW3" s="98"/>
      <c r="AX3" s="98"/>
      <c r="AY3" s="98"/>
      <c r="AZ3" s="98"/>
      <c r="BA3" s="98"/>
      <c r="BB3" s="98"/>
      <c r="BC3" s="124"/>
      <c r="BE3" s="123"/>
      <c r="BF3" s="98"/>
      <c r="BG3" s="98"/>
      <c r="BH3" s="98"/>
      <c r="BI3" s="98"/>
      <c r="BJ3" s="98"/>
      <c r="BK3" s="98"/>
      <c r="BL3" s="98"/>
      <c r="BM3" s="98"/>
      <c r="BN3" s="124"/>
      <c r="BO3" s="30"/>
      <c r="BP3" s="30"/>
      <c r="BQ3" s="30"/>
      <c r="BR3" s="30"/>
      <c r="BS3" s="2"/>
      <c r="BT3" s="2"/>
      <c r="BU3" s="2"/>
    </row>
    <row r="4" spans="2:96" ht="15" customHeight="1" x14ac:dyDescent="0.25">
      <c r="B4" s="123"/>
      <c r="C4" s="98"/>
      <c r="D4" s="98"/>
      <c r="E4" s="98"/>
      <c r="F4" s="98"/>
      <c r="G4" s="98"/>
      <c r="H4" s="98"/>
      <c r="I4" s="98"/>
      <c r="J4" s="98"/>
      <c r="K4" s="124"/>
      <c r="L4" s="27"/>
      <c r="M4" s="123"/>
      <c r="N4" s="98"/>
      <c r="O4" s="98"/>
      <c r="P4" s="98"/>
      <c r="Q4" s="98"/>
      <c r="R4" s="98"/>
      <c r="S4" s="98"/>
      <c r="T4" s="98"/>
      <c r="U4" s="98"/>
      <c r="V4" s="124"/>
      <c r="X4" s="123"/>
      <c r="Y4" s="98"/>
      <c r="Z4" s="98"/>
      <c r="AA4" s="98"/>
      <c r="AB4" s="98"/>
      <c r="AC4" s="98"/>
      <c r="AD4" s="98"/>
      <c r="AE4" s="98"/>
      <c r="AF4" s="98"/>
      <c r="AG4" s="124"/>
      <c r="AI4" s="123"/>
      <c r="AJ4" s="98"/>
      <c r="AK4" s="98"/>
      <c r="AL4" s="98"/>
      <c r="AM4" s="98"/>
      <c r="AN4" s="98"/>
      <c r="AO4" s="98"/>
      <c r="AP4" s="98"/>
      <c r="AQ4" s="98"/>
      <c r="AR4" s="124"/>
      <c r="AT4" s="123"/>
      <c r="AU4" s="98"/>
      <c r="AV4" s="98"/>
      <c r="AW4" s="98"/>
      <c r="AX4" s="98"/>
      <c r="AY4" s="98"/>
      <c r="AZ4" s="98"/>
      <c r="BA4" s="98"/>
      <c r="BB4" s="98"/>
      <c r="BC4" s="124"/>
      <c r="BE4" s="123"/>
      <c r="BF4" s="98"/>
      <c r="BG4" s="98"/>
      <c r="BH4" s="98"/>
      <c r="BI4" s="98"/>
      <c r="BJ4" s="98"/>
      <c r="BK4" s="98"/>
      <c r="BL4" s="98"/>
      <c r="BM4" s="98"/>
      <c r="BN4" s="124"/>
      <c r="BO4" s="30"/>
      <c r="BP4" s="30"/>
      <c r="BQ4" s="30"/>
      <c r="BR4" s="30"/>
      <c r="BS4" s="2"/>
      <c r="BT4" s="2"/>
      <c r="BU4" s="2"/>
      <c r="BW4" s="160" t="s">
        <v>14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4"/>
    </row>
    <row r="5" spans="2:96" ht="15" customHeight="1" x14ac:dyDescent="0.25">
      <c r="B5" s="123"/>
      <c r="C5" s="98"/>
      <c r="D5" s="98"/>
      <c r="E5" s="98"/>
      <c r="F5" s="98"/>
      <c r="G5" s="98"/>
      <c r="H5" s="98"/>
      <c r="I5" s="98"/>
      <c r="J5" s="98"/>
      <c r="K5" s="124"/>
      <c r="L5" s="27"/>
      <c r="M5" s="123"/>
      <c r="N5" s="98"/>
      <c r="O5" s="98"/>
      <c r="P5" s="98"/>
      <c r="Q5" s="98"/>
      <c r="R5" s="98"/>
      <c r="S5" s="98"/>
      <c r="T5" s="98"/>
      <c r="U5" s="98"/>
      <c r="V5" s="124"/>
      <c r="X5" s="123"/>
      <c r="Y5" s="98"/>
      <c r="Z5" s="98"/>
      <c r="AA5" s="98"/>
      <c r="AB5" s="98"/>
      <c r="AC5" s="98"/>
      <c r="AD5" s="98"/>
      <c r="AE5" s="98"/>
      <c r="AF5" s="98"/>
      <c r="AG5" s="124"/>
      <c r="AI5" s="123"/>
      <c r="AJ5" s="98"/>
      <c r="AK5" s="98"/>
      <c r="AL5" s="98"/>
      <c r="AM5" s="98"/>
      <c r="AN5" s="98"/>
      <c r="AO5" s="98"/>
      <c r="AP5" s="98"/>
      <c r="AQ5" s="98"/>
      <c r="AR5" s="124"/>
      <c r="AT5" s="123"/>
      <c r="AU5" s="98"/>
      <c r="AV5" s="98"/>
      <c r="AW5" s="98"/>
      <c r="AX5" s="98"/>
      <c r="AY5" s="98"/>
      <c r="AZ5" s="98"/>
      <c r="BA5" s="98"/>
      <c r="BB5" s="98"/>
      <c r="BC5" s="124"/>
      <c r="BE5" s="123"/>
      <c r="BF5" s="98"/>
      <c r="BG5" s="98"/>
      <c r="BH5" s="98"/>
      <c r="BI5" s="98"/>
      <c r="BJ5" s="98"/>
      <c r="BK5" s="98"/>
      <c r="BL5" s="98"/>
      <c r="BM5" s="98"/>
      <c r="BN5" s="124"/>
      <c r="BO5" s="30"/>
      <c r="BP5" s="30"/>
      <c r="BQ5" s="30"/>
      <c r="BR5" s="30"/>
      <c r="BS5" s="2"/>
      <c r="BT5" s="2"/>
      <c r="BU5" s="2"/>
      <c r="BW5" s="161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6"/>
    </row>
    <row r="6" spans="2:96" x14ac:dyDescent="0.25">
      <c r="B6" s="123"/>
      <c r="C6" s="98"/>
      <c r="D6" s="98"/>
      <c r="E6" s="98"/>
      <c r="F6" s="98"/>
      <c r="G6" s="98"/>
      <c r="H6" s="98"/>
      <c r="I6" s="98"/>
      <c r="J6" s="98"/>
      <c r="K6" s="124"/>
      <c r="L6" s="27"/>
      <c r="M6" s="123"/>
      <c r="N6" s="98"/>
      <c r="O6" s="98"/>
      <c r="P6" s="98"/>
      <c r="Q6" s="98"/>
      <c r="R6" s="98"/>
      <c r="S6" s="98"/>
      <c r="T6" s="98"/>
      <c r="U6" s="98"/>
      <c r="V6" s="124"/>
      <c r="X6" s="123"/>
      <c r="Y6" s="98"/>
      <c r="Z6" s="98"/>
      <c r="AA6" s="98"/>
      <c r="AB6" s="98"/>
      <c r="AC6" s="98"/>
      <c r="AD6" s="98"/>
      <c r="AE6" s="98"/>
      <c r="AF6" s="98"/>
      <c r="AG6" s="124"/>
      <c r="AI6" s="123"/>
      <c r="AJ6" s="98"/>
      <c r="AK6" s="98"/>
      <c r="AL6" s="98"/>
      <c r="AM6" s="98"/>
      <c r="AN6" s="98"/>
      <c r="AO6" s="98"/>
      <c r="AP6" s="98"/>
      <c r="AQ6" s="98"/>
      <c r="AR6" s="124"/>
      <c r="AT6" s="123"/>
      <c r="AU6" s="98"/>
      <c r="AV6" s="98"/>
      <c r="AW6" s="98"/>
      <c r="AX6" s="98"/>
      <c r="AY6" s="98"/>
      <c r="AZ6" s="98"/>
      <c r="BA6" s="98"/>
      <c r="BB6" s="98"/>
      <c r="BC6" s="124"/>
      <c r="BE6" s="123"/>
      <c r="BF6" s="98"/>
      <c r="BG6" s="98"/>
      <c r="BH6" s="98"/>
      <c r="BI6" s="98"/>
      <c r="BJ6" s="98"/>
      <c r="BK6" s="98"/>
      <c r="BL6" s="98"/>
      <c r="BM6" s="98"/>
      <c r="BN6" s="124"/>
      <c r="BO6" s="30"/>
      <c r="BP6" s="30"/>
      <c r="BQ6" s="30"/>
      <c r="BR6" s="30"/>
      <c r="BS6" s="2"/>
      <c r="BT6" s="2"/>
      <c r="BU6" s="2"/>
    </row>
    <row r="7" spans="2:96" x14ac:dyDescent="0.25">
      <c r="B7" s="123"/>
      <c r="C7" s="98"/>
      <c r="D7" s="98"/>
      <c r="E7" s="98"/>
      <c r="F7" s="98"/>
      <c r="G7" s="98"/>
      <c r="H7" s="98"/>
      <c r="I7" s="98"/>
      <c r="J7" s="98"/>
      <c r="K7" s="124"/>
      <c r="L7" s="27"/>
      <c r="M7" s="123"/>
      <c r="N7" s="98"/>
      <c r="O7" s="98"/>
      <c r="P7" s="98"/>
      <c r="Q7" s="98"/>
      <c r="R7" s="98"/>
      <c r="S7" s="98"/>
      <c r="T7" s="98"/>
      <c r="U7" s="98"/>
      <c r="V7" s="124"/>
      <c r="X7" s="123"/>
      <c r="Y7" s="98"/>
      <c r="Z7" s="98"/>
      <c r="AA7" s="98"/>
      <c r="AB7" s="98"/>
      <c r="AC7" s="98"/>
      <c r="AD7" s="98"/>
      <c r="AE7" s="98"/>
      <c r="AF7" s="98"/>
      <c r="AG7" s="124"/>
      <c r="AI7" s="123"/>
      <c r="AJ7" s="98"/>
      <c r="AK7" s="98"/>
      <c r="AL7" s="98"/>
      <c r="AM7" s="98"/>
      <c r="AN7" s="98"/>
      <c r="AO7" s="98"/>
      <c r="AP7" s="98"/>
      <c r="AQ7" s="98"/>
      <c r="AR7" s="124"/>
      <c r="AT7" s="123"/>
      <c r="AU7" s="98"/>
      <c r="AV7" s="98"/>
      <c r="AW7" s="98"/>
      <c r="AX7" s="98"/>
      <c r="AY7" s="98"/>
      <c r="AZ7" s="98"/>
      <c r="BA7" s="98"/>
      <c r="BB7" s="98"/>
      <c r="BC7" s="124"/>
      <c r="BE7" s="123"/>
      <c r="BF7" s="98"/>
      <c r="BG7" s="98"/>
      <c r="BH7" s="98"/>
      <c r="BI7" s="98"/>
      <c r="BJ7" s="98"/>
      <c r="BK7" s="98"/>
      <c r="BL7" s="98"/>
      <c r="BM7" s="98"/>
      <c r="BN7" s="124"/>
      <c r="BO7" s="30"/>
      <c r="BP7" s="30"/>
      <c r="BQ7" s="30"/>
      <c r="BR7" s="30"/>
      <c r="BS7" s="2"/>
      <c r="BT7" s="2"/>
      <c r="BU7" s="2"/>
    </row>
    <row r="8" spans="2:96" x14ac:dyDescent="0.25">
      <c r="B8" s="123"/>
      <c r="C8" s="98"/>
      <c r="D8" s="98"/>
      <c r="E8" s="98"/>
      <c r="F8" s="98"/>
      <c r="G8" s="98"/>
      <c r="H8" s="98"/>
      <c r="I8" s="98"/>
      <c r="J8" s="98"/>
      <c r="K8" s="124"/>
      <c r="L8" s="27"/>
      <c r="M8" s="123"/>
      <c r="N8" s="98"/>
      <c r="O8" s="98"/>
      <c r="P8" s="98"/>
      <c r="Q8" s="98"/>
      <c r="R8" s="98"/>
      <c r="S8" s="98"/>
      <c r="T8" s="98"/>
      <c r="U8" s="98"/>
      <c r="V8" s="124"/>
      <c r="X8" s="123"/>
      <c r="Y8" s="98"/>
      <c r="Z8" s="98"/>
      <c r="AA8" s="98"/>
      <c r="AB8" s="98"/>
      <c r="AC8" s="98"/>
      <c r="AD8" s="98"/>
      <c r="AE8" s="98"/>
      <c r="AF8" s="98"/>
      <c r="AG8" s="124"/>
      <c r="AI8" s="123"/>
      <c r="AJ8" s="98"/>
      <c r="AK8" s="98"/>
      <c r="AL8" s="98"/>
      <c r="AM8" s="98"/>
      <c r="AN8" s="98"/>
      <c r="AO8" s="98"/>
      <c r="AP8" s="98"/>
      <c r="AQ8" s="98"/>
      <c r="AR8" s="124"/>
      <c r="AT8" s="123"/>
      <c r="AU8" s="98"/>
      <c r="AV8" s="98"/>
      <c r="AW8" s="98"/>
      <c r="AX8" s="98"/>
      <c r="AY8" s="98"/>
      <c r="AZ8" s="98"/>
      <c r="BA8" s="98"/>
      <c r="BB8" s="98"/>
      <c r="BC8" s="124"/>
      <c r="BE8" s="123"/>
      <c r="BF8" s="98"/>
      <c r="BG8" s="98"/>
      <c r="BH8" s="98"/>
      <c r="BI8" s="98"/>
      <c r="BJ8" s="98"/>
      <c r="BK8" s="98"/>
      <c r="BL8" s="98"/>
      <c r="BM8" s="98"/>
      <c r="BN8" s="124"/>
      <c r="BO8" s="30"/>
      <c r="BP8" s="30"/>
      <c r="BQ8" s="30"/>
      <c r="BR8" s="30"/>
      <c r="BS8" s="2"/>
      <c r="BT8" s="2"/>
      <c r="BU8" s="2"/>
    </row>
    <row r="9" spans="2:96" ht="15" customHeight="1" x14ac:dyDescent="0.25">
      <c r="B9" s="125"/>
      <c r="C9" s="112"/>
      <c r="D9" s="112"/>
      <c r="E9" s="112"/>
      <c r="F9" s="112"/>
      <c r="G9" s="112"/>
      <c r="H9" s="112"/>
      <c r="I9" s="112"/>
      <c r="J9" s="112"/>
      <c r="K9" s="126"/>
      <c r="L9" s="27"/>
      <c r="M9" s="125"/>
      <c r="N9" s="112"/>
      <c r="O9" s="112"/>
      <c r="P9" s="112"/>
      <c r="Q9" s="112"/>
      <c r="R9" s="112"/>
      <c r="S9" s="112"/>
      <c r="T9" s="112"/>
      <c r="U9" s="112"/>
      <c r="V9" s="126"/>
      <c r="X9" s="125"/>
      <c r="Y9" s="112"/>
      <c r="Z9" s="112"/>
      <c r="AA9" s="112"/>
      <c r="AB9" s="112"/>
      <c r="AC9" s="112"/>
      <c r="AD9" s="112"/>
      <c r="AE9" s="112"/>
      <c r="AF9" s="112"/>
      <c r="AG9" s="126"/>
      <c r="AI9" s="125"/>
      <c r="AJ9" s="112"/>
      <c r="AK9" s="112"/>
      <c r="AL9" s="112"/>
      <c r="AM9" s="112"/>
      <c r="AN9" s="112"/>
      <c r="AO9" s="112"/>
      <c r="AP9" s="112"/>
      <c r="AQ9" s="112"/>
      <c r="AR9" s="126"/>
      <c r="AT9" s="125"/>
      <c r="AU9" s="112"/>
      <c r="AV9" s="112"/>
      <c r="AW9" s="112"/>
      <c r="AX9" s="112"/>
      <c r="AY9" s="112"/>
      <c r="AZ9" s="112"/>
      <c r="BA9" s="112"/>
      <c r="BB9" s="112"/>
      <c r="BC9" s="126"/>
      <c r="BE9" s="125"/>
      <c r="BF9" s="112"/>
      <c r="BG9" s="112"/>
      <c r="BH9" s="112"/>
      <c r="BI9" s="112"/>
      <c r="BJ9" s="112"/>
      <c r="BK9" s="112"/>
      <c r="BL9" s="112"/>
      <c r="BM9" s="112"/>
      <c r="BN9" s="126"/>
      <c r="BO9" s="30"/>
      <c r="BP9" s="30"/>
      <c r="BQ9" s="30"/>
      <c r="BR9" s="30"/>
      <c r="BS9" s="19"/>
      <c r="BT9" s="152" t="s">
        <v>1</v>
      </c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</row>
    <row r="10" spans="2:96" x14ac:dyDescent="0.25">
      <c r="B10" s="3"/>
      <c r="C10" s="3"/>
      <c r="D10" s="3"/>
      <c r="E10" s="30"/>
      <c r="F10" s="30"/>
      <c r="G10" s="30"/>
      <c r="H10" s="30"/>
      <c r="I10" s="30"/>
      <c r="J10" s="30"/>
      <c r="K10" s="30"/>
      <c r="L10" s="27"/>
      <c r="M10" s="30"/>
      <c r="N10" s="30"/>
      <c r="O10" s="30"/>
      <c r="P10" s="30"/>
      <c r="Q10" s="30"/>
      <c r="R10" s="30"/>
      <c r="S10" s="30"/>
      <c r="T10" s="30"/>
      <c r="U10" s="30"/>
      <c r="V10" s="30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Q10" s="2"/>
      <c r="BR10" s="2"/>
      <c r="BS10" s="16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6"/>
    </row>
    <row r="11" spans="2:96" ht="23.25" x14ac:dyDescent="0.25">
      <c r="B11" s="138" t="s">
        <v>0</v>
      </c>
      <c r="C11" s="139"/>
      <c r="D11" s="139"/>
      <c r="E11" s="139"/>
      <c r="F11" s="139"/>
      <c r="G11" s="139"/>
      <c r="H11" s="139"/>
      <c r="I11" s="139"/>
      <c r="J11" s="94">
        <v>4</v>
      </c>
      <c r="K11" s="95"/>
      <c r="L11" s="75"/>
      <c r="M11" s="138" t="s">
        <v>0</v>
      </c>
      <c r="N11" s="139"/>
      <c r="O11" s="139"/>
      <c r="P11" s="139"/>
      <c r="Q11" s="139"/>
      <c r="R11" s="139"/>
      <c r="S11" s="139"/>
      <c r="T11" s="139"/>
      <c r="U11" s="94"/>
      <c r="V11" s="95"/>
      <c r="X11" s="138" t="s">
        <v>0</v>
      </c>
      <c r="Y11" s="139"/>
      <c r="Z11" s="139"/>
      <c r="AA11" s="139"/>
      <c r="AB11" s="139"/>
      <c r="AC11" s="139"/>
      <c r="AD11" s="139"/>
      <c r="AE11" s="139"/>
      <c r="AF11" s="94">
        <v>14</v>
      </c>
      <c r="AG11" s="95"/>
      <c r="AI11" s="138" t="s">
        <v>0</v>
      </c>
      <c r="AJ11" s="139"/>
      <c r="AK11" s="139"/>
      <c r="AL11" s="139"/>
      <c r="AM11" s="139"/>
      <c r="AN11" s="139"/>
      <c r="AO11" s="139"/>
      <c r="AP11" s="139"/>
      <c r="AQ11" s="94">
        <v>31</v>
      </c>
      <c r="AR11" s="95"/>
      <c r="AT11" s="138" t="s">
        <v>0</v>
      </c>
      <c r="AU11" s="139"/>
      <c r="AV11" s="139"/>
      <c r="AW11" s="139"/>
      <c r="AX11" s="139"/>
      <c r="AY11" s="139"/>
      <c r="AZ11" s="139"/>
      <c r="BA11" s="139"/>
      <c r="BB11" s="94">
        <v>76</v>
      </c>
      <c r="BC11" s="95"/>
      <c r="BE11" s="138" t="s">
        <v>0</v>
      </c>
      <c r="BF11" s="139"/>
      <c r="BG11" s="139"/>
      <c r="BH11" s="139"/>
      <c r="BI11" s="139"/>
      <c r="BJ11" s="139"/>
      <c r="BK11" s="139"/>
      <c r="BL11" s="139"/>
      <c r="BM11" s="94">
        <v>57</v>
      </c>
      <c r="BN11" s="95"/>
      <c r="BQ11" s="2"/>
      <c r="BR11" s="2"/>
      <c r="BS11" s="19"/>
      <c r="BT11" s="157" t="s">
        <v>2</v>
      </c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</row>
    <row r="12" spans="2:96" ht="21" x14ac:dyDescent="0.25">
      <c r="B12" s="67">
        <v>1</v>
      </c>
      <c r="C12" s="132" t="s">
        <v>36</v>
      </c>
      <c r="D12" s="133"/>
      <c r="E12" s="133"/>
      <c r="F12" s="133"/>
      <c r="G12" s="133"/>
      <c r="H12" s="133"/>
      <c r="I12" s="134"/>
      <c r="J12" s="94">
        <v>3</v>
      </c>
      <c r="K12" s="95"/>
      <c r="L12" s="27"/>
      <c r="M12" s="67">
        <v>1</v>
      </c>
      <c r="N12" s="132" t="s">
        <v>60</v>
      </c>
      <c r="O12" s="133" t="s">
        <v>60</v>
      </c>
      <c r="P12" s="133" t="s">
        <v>60</v>
      </c>
      <c r="Q12" s="133" t="s">
        <v>60</v>
      </c>
      <c r="R12" s="133" t="s">
        <v>60</v>
      </c>
      <c r="S12" s="133" t="s">
        <v>60</v>
      </c>
      <c r="T12" s="134" t="s">
        <v>60</v>
      </c>
      <c r="U12" s="94"/>
      <c r="V12" s="95"/>
      <c r="X12" s="5">
        <v>1</v>
      </c>
      <c r="Y12" s="132" t="s">
        <v>68</v>
      </c>
      <c r="Z12" s="133" t="s">
        <v>68</v>
      </c>
      <c r="AA12" s="133" t="s">
        <v>68</v>
      </c>
      <c r="AB12" s="133" t="s">
        <v>68</v>
      </c>
      <c r="AC12" s="133" t="s">
        <v>68</v>
      </c>
      <c r="AD12" s="133" t="s">
        <v>68</v>
      </c>
      <c r="AE12" s="134" t="s">
        <v>68</v>
      </c>
      <c r="AF12" s="94"/>
      <c r="AG12" s="95"/>
      <c r="AI12" s="5">
        <v>1</v>
      </c>
      <c r="AJ12" s="143" t="s">
        <v>99</v>
      </c>
      <c r="AK12" s="143" t="s">
        <v>99</v>
      </c>
      <c r="AL12" s="143" t="s">
        <v>99</v>
      </c>
      <c r="AM12" s="143" t="s">
        <v>99</v>
      </c>
      <c r="AN12" s="143" t="s">
        <v>99</v>
      </c>
      <c r="AO12" s="143" t="s">
        <v>99</v>
      </c>
      <c r="AP12" s="143" t="s">
        <v>99</v>
      </c>
      <c r="AQ12" s="94">
        <v>1</v>
      </c>
      <c r="AR12" s="95"/>
      <c r="AT12" s="5">
        <v>1</v>
      </c>
      <c r="AU12" s="143" t="s">
        <v>125</v>
      </c>
      <c r="AV12" s="143" t="s">
        <v>125</v>
      </c>
      <c r="AW12" s="143" t="s">
        <v>125</v>
      </c>
      <c r="AX12" s="143" t="s">
        <v>125</v>
      </c>
      <c r="AY12" s="143" t="s">
        <v>125</v>
      </c>
      <c r="AZ12" s="143" t="s">
        <v>125</v>
      </c>
      <c r="BA12" s="143" t="s">
        <v>125</v>
      </c>
      <c r="BB12" s="94">
        <v>3</v>
      </c>
      <c r="BC12" s="95"/>
      <c r="BE12" s="5">
        <v>1</v>
      </c>
      <c r="BF12" s="129" t="s">
        <v>181</v>
      </c>
      <c r="BG12" s="130" t="s">
        <v>181</v>
      </c>
      <c r="BH12" s="130" t="s">
        <v>181</v>
      </c>
      <c r="BI12" s="130" t="s">
        <v>181</v>
      </c>
      <c r="BJ12" s="130" t="s">
        <v>181</v>
      </c>
      <c r="BK12" s="130" t="s">
        <v>181</v>
      </c>
      <c r="BL12" s="131" t="s">
        <v>181</v>
      </c>
      <c r="BM12" s="94"/>
      <c r="BN12" s="95"/>
      <c r="BQ12" s="2"/>
      <c r="BR12" s="2"/>
      <c r="BS12" s="18"/>
      <c r="BT12" s="122" t="s">
        <v>3</v>
      </c>
      <c r="BU12" s="116"/>
      <c r="BV12" s="116"/>
      <c r="BW12" s="116"/>
      <c r="BX12" s="116"/>
      <c r="BY12" s="94">
        <v>300</v>
      </c>
      <c r="BZ12" s="95"/>
      <c r="CA12" s="2"/>
      <c r="CB12" s="116" t="s">
        <v>4</v>
      </c>
      <c r="CC12" s="116"/>
      <c r="CD12" s="116"/>
      <c r="CE12" s="116"/>
      <c r="CF12" s="116"/>
      <c r="CG12" s="183">
        <v>193</v>
      </c>
      <c r="CH12" s="184"/>
      <c r="CI12" s="2"/>
      <c r="CJ12" s="116" t="s">
        <v>5</v>
      </c>
      <c r="CK12" s="116"/>
      <c r="CL12" s="116"/>
      <c r="CM12" s="116"/>
      <c r="CN12" s="116"/>
      <c r="CO12" s="185">
        <v>300</v>
      </c>
      <c r="CP12" s="186"/>
      <c r="CQ12" s="10"/>
    </row>
    <row r="13" spans="2:96" x14ac:dyDescent="0.25">
      <c r="B13" s="67">
        <v>2</v>
      </c>
      <c r="C13" s="129" t="s">
        <v>37</v>
      </c>
      <c r="D13" s="130"/>
      <c r="E13" s="130"/>
      <c r="F13" s="130"/>
      <c r="G13" s="130"/>
      <c r="H13" s="130"/>
      <c r="I13" s="131"/>
      <c r="J13" s="94"/>
      <c r="K13" s="95"/>
      <c r="M13" s="67">
        <v>2</v>
      </c>
      <c r="N13" s="132" t="s">
        <v>61</v>
      </c>
      <c r="O13" s="133" t="s">
        <v>61</v>
      </c>
      <c r="P13" s="133" t="s">
        <v>61</v>
      </c>
      <c r="Q13" s="133" t="s">
        <v>61</v>
      </c>
      <c r="R13" s="133" t="s">
        <v>61</v>
      </c>
      <c r="S13" s="133" t="s">
        <v>61</v>
      </c>
      <c r="T13" s="134" t="s">
        <v>61</v>
      </c>
      <c r="U13" s="94"/>
      <c r="V13" s="95"/>
      <c r="X13" s="5">
        <v>2</v>
      </c>
      <c r="Y13" s="132" t="s">
        <v>69</v>
      </c>
      <c r="Z13" s="133" t="s">
        <v>69</v>
      </c>
      <c r="AA13" s="133" t="s">
        <v>69</v>
      </c>
      <c r="AB13" s="133" t="s">
        <v>69</v>
      </c>
      <c r="AC13" s="133" t="s">
        <v>69</v>
      </c>
      <c r="AD13" s="133" t="s">
        <v>69</v>
      </c>
      <c r="AE13" s="134" t="s">
        <v>69</v>
      </c>
      <c r="AF13" s="94">
        <v>1</v>
      </c>
      <c r="AG13" s="95"/>
      <c r="AI13" s="5">
        <v>2</v>
      </c>
      <c r="AJ13" s="143" t="s">
        <v>100</v>
      </c>
      <c r="AK13" s="143" t="s">
        <v>100</v>
      </c>
      <c r="AL13" s="143" t="s">
        <v>100</v>
      </c>
      <c r="AM13" s="143" t="s">
        <v>100</v>
      </c>
      <c r="AN13" s="143" t="s">
        <v>100</v>
      </c>
      <c r="AO13" s="143" t="s">
        <v>100</v>
      </c>
      <c r="AP13" s="143" t="s">
        <v>100</v>
      </c>
      <c r="AQ13" s="94">
        <v>9</v>
      </c>
      <c r="AR13" s="95"/>
      <c r="AT13" s="5">
        <v>2</v>
      </c>
      <c r="AU13" s="143" t="s">
        <v>126</v>
      </c>
      <c r="AV13" s="143" t="s">
        <v>126</v>
      </c>
      <c r="AW13" s="143" t="s">
        <v>126</v>
      </c>
      <c r="AX13" s="143" t="s">
        <v>126</v>
      </c>
      <c r="AY13" s="143" t="s">
        <v>126</v>
      </c>
      <c r="AZ13" s="143" t="s">
        <v>126</v>
      </c>
      <c r="BA13" s="143" t="s">
        <v>126</v>
      </c>
      <c r="BB13" s="94">
        <v>7</v>
      </c>
      <c r="BC13" s="95"/>
      <c r="BE13" s="5">
        <v>2</v>
      </c>
      <c r="BF13" s="135" t="s">
        <v>182</v>
      </c>
      <c r="BG13" s="136" t="s">
        <v>182</v>
      </c>
      <c r="BH13" s="136" t="s">
        <v>182</v>
      </c>
      <c r="BI13" s="136" t="s">
        <v>182</v>
      </c>
      <c r="BJ13" s="136" t="s">
        <v>182</v>
      </c>
      <c r="BK13" s="136" t="s">
        <v>182</v>
      </c>
      <c r="BL13" s="137" t="s">
        <v>182</v>
      </c>
      <c r="BM13" s="94"/>
      <c r="BN13" s="95"/>
      <c r="BQ13" s="2"/>
      <c r="BR13" s="2"/>
      <c r="BS13" s="16"/>
      <c r="BT13" s="115"/>
      <c r="BU13" s="115"/>
      <c r="BV13" s="115"/>
      <c r="BW13" s="115"/>
      <c r="BX13" s="115"/>
      <c r="BY13" s="151"/>
      <c r="BZ13" s="151"/>
      <c r="CA13" s="2"/>
      <c r="CB13" s="106"/>
      <c r="CC13" s="106"/>
      <c r="CD13" s="106"/>
      <c r="CE13" s="106"/>
      <c r="CF13" s="106"/>
      <c r="CG13" s="151"/>
      <c r="CH13" s="151"/>
      <c r="CI13" s="2"/>
      <c r="CJ13" s="106"/>
      <c r="CK13" s="106"/>
      <c r="CL13" s="106"/>
      <c r="CM13" s="106"/>
      <c r="CN13" s="106"/>
      <c r="CO13" s="151"/>
      <c r="CP13" s="151"/>
      <c r="CQ13" s="14"/>
    </row>
    <row r="14" spans="2:96" x14ac:dyDescent="0.25">
      <c r="B14" s="67">
        <v>3</v>
      </c>
      <c r="C14" s="135" t="s">
        <v>38</v>
      </c>
      <c r="D14" s="136"/>
      <c r="E14" s="136"/>
      <c r="F14" s="136"/>
      <c r="G14" s="136"/>
      <c r="H14" s="136"/>
      <c r="I14" s="137"/>
      <c r="J14" s="94"/>
      <c r="K14" s="95"/>
      <c r="M14" s="67">
        <v>3</v>
      </c>
      <c r="N14" s="132" t="s">
        <v>62</v>
      </c>
      <c r="O14" s="133" t="s">
        <v>62</v>
      </c>
      <c r="P14" s="133" t="s">
        <v>62</v>
      </c>
      <c r="Q14" s="133" t="s">
        <v>62</v>
      </c>
      <c r="R14" s="133" t="s">
        <v>62</v>
      </c>
      <c r="S14" s="133" t="s">
        <v>62</v>
      </c>
      <c r="T14" s="134" t="s">
        <v>62</v>
      </c>
      <c r="U14" s="94"/>
      <c r="V14" s="95"/>
      <c r="X14" s="5">
        <v>3</v>
      </c>
      <c r="Y14" s="132" t="s">
        <v>70</v>
      </c>
      <c r="Z14" s="133" t="s">
        <v>70</v>
      </c>
      <c r="AA14" s="133" t="s">
        <v>70</v>
      </c>
      <c r="AB14" s="133" t="s">
        <v>70</v>
      </c>
      <c r="AC14" s="133" t="s">
        <v>70</v>
      </c>
      <c r="AD14" s="133" t="s">
        <v>70</v>
      </c>
      <c r="AE14" s="134" t="s">
        <v>70</v>
      </c>
      <c r="AF14" s="94"/>
      <c r="AG14" s="95"/>
      <c r="AI14" s="5">
        <v>3</v>
      </c>
      <c r="AJ14" s="143" t="s">
        <v>101</v>
      </c>
      <c r="AK14" s="143" t="s">
        <v>101</v>
      </c>
      <c r="AL14" s="143" t="s">
        <v>101</v>
      </c>
      <c r="AM14" s="143" t="s">
        <v>101</v>
      </c>
      <c r="AN14" s="143" t="s">
        <v>101</v>
      </c>
      <c r="AO14" s="143" t="s">
        <v>101</v>
      </c>
      <c r="AP14" s="143" t="s">
        <v>101</v>
      </c>
      <c r="AQ14" s="94">
        <v>8</v>
      </c>
      <c r="AR14" s="95"/>
      <c r="AT14" s="5">
        <v>3</v>
      </c>
      <c r="AU14" s="143" t="s">
        <v>127</v>
      </c>
      <c r="AV14" s="143" t="s">
        <v>127</v>
      </c>
      <c r="AW14" s="143" t="s">
        <v>127</v>
      </c>
      <c r="AX14" s="143" t="s">
        <v>127</v>
      </c>
      <c r="AY14" s="143" t="s">
        <v>127</v>
      </c>
      <c r="AZ14" s="143" t="s">
        <v>127</v>
      </c>
      <c r="BA14" s="143" t="s">
        <v>127</v>
      </c>
      <c r="BB14" s="94">
        <v>42</v>
      </c>
      <c r="BC14" s="95"/>
      <c r="BE14" s="5">
        <v>3</v>
      </c>
      <c r="BF14" s="129" t="s">
        <v>183</v>
      </c>
      <c r="BG14" s="130" t="s">
        <v>183</v>
      </c>
      <c r="BH14" s="130" t="s">
        <v>183</v>
      </c>
      <c r="BI14" s="130" t="s">
        <v>183</v>
      </c>
      <c r="BJ14" s="130" t="s">
        <v>183</v>
      </c>
      <c r="BK14" s="130" t="s">
        <v>183</v>
      </c>
      <c r="BL14" s="131" t="s">
        <v>183</v>
      </c>
      <c r="BM14" s="94"/>
      <c r="BN14" s="95"/>
      <c r="BQ14" s="2"/>
      <c r="BR14" s="2"/>
      <c r="BS14" s="18"/>
      <c r="BT14" s="122" t="s">
        <v>6</v>
      </c>
      <c r="BU14" s="116"/>
      <c r="BV14" s="116"/>
      <c r="BW14" s="116"/>
      <c r="BX14" s="116"/>
      <c r="BY14" s="94">
        <v>280</v>
      </c>
      <c r="BZ14" s="95"/>
      <c r="CA14" s="2"/>
      <c r="CB14" s="106"/>
      <c r="CC14" s="106"/>
      <c r="CD14" s="106"/>
      <c r="CE14" s="106"/>
      <c r="CF14" s="106"/>
      <c r="CG14" s="101"/>
      <c r="CH14" s="101"/>
      <c r="CI14" s="2"/>
      <c r="CJ14" s="106"/>
      <c r="CK14" s="106"/>
      <c r="CL14" s="106"/>
      <c r="CM14" s="106"/>
      <c r="CN14" s="106"/>
      <c r="CO14" s="101"/>
      <c r="CP14" s="101"/>
      <c r="CQ14" s="32"/>
      <c r="CR14" s="16"/>
    </row>
    <row r="15" spans="2:96" x14ac:dyDescent="0.25">
      <c r="B15" s="67">
        <v>4</v>
      </c>
      <c r="C15" s="129" t="s">
        <v>39</v>
      </c>
      <c r="D15" s="130" t="s">
        <v>39</v>
      </c>
      <c r="E15" s="130" t="s">
        <v>39</v>
      </c>
      <c r="F15" s="130" t="s">
        <v>39</v>
      </c>
      <c r="G15" s="130" t="s">
        <v>39</v>
      </c>
      <c r="H15" s="130" t="s">
        <v>39</v>
      </c>
      <c r="I15" s="131" t="s">
        <v>39</v>
      </c>
      <c r="J15" s="94"/>
      <c r="K15" s="95"/>
      <c r="M15" s="67">
        <v>4</v>
      </c>
      <c r="N15" s="132" t="s">
        <v>63</v>
      </c>
      <c r="O15" s="133" t="s">
        <v>63</v>
      </c>
      <c r="P15" s="133" t="s">
        <v>63</v>
      </c>
      <c r="Q15" s="133" t="s">
        <v>63</v>
      </c>
      <c r="R15" s="133" t="s">
        <v>63</v>
      </c>
      <c r="S15" s="133" t="s">
        <v>63</v>
      </c>
      <c r="T15" s="134" t="s">
        <v>63</v>
      </c>
      <c r="U15" s="94"/>
      <c r="V15" s="95"/>
      <c r="X15" s="5">
        <v>4</v>
      </c>
      <c r="Y15" s="132" t="s">
        <v>71</v>
      </c>
      <c r="Z15" s="133" t="s">
        <v>71</v>
      </c>
      <c r="AA15" s="133" t="s">
        <v>71</v>
      </c>
      <c r="AB15" s="133" t="s">
        <v>71</v>
      </c>
      <c r="AC15" s="133" t="s">
        <v>71</v>
      </c>
      <c r="AD15" s="133" t="s">
        <v>71</v>
      </c>
      <c r="AE15" s="134" t="s">
        <v>71</v>
      </c>
      <c r="AF15" s="94"/>
      <c r="AG15" s="95"/>
      <c r="AI15" s="5">
        <v>4</v>
      </c>
      <c r="AJ15" s="143" t="s">
        <v>102</v>
      </c>
      <c r="AK15" s="143" t="s">
        <v>102</v>
      </c>
      <c r="AL15" s="143" t="s">
        <v>102</v>
      </c>
      <c r="AM15" s="143" t="s">
        <v>102</v>
      </c>
      <c r="AN15" s="143" t="s">
        <v>102</v>
      </c>
      <c r="AO15" s="143" t="s">
        <v>102</v>
      </c>
      <c r="AP15" s="143" t="s">
        <v>102</v>
      </c>
      <c r="AQ15" s="94"/>
      <c r="AR15" s="95"/>
      <c r="AT15" s="5">
        <v>4</v>
      </c>
      <c r="AU15" s="143" t="s">
        <v>128</v>
      </c>
      <c r="AV15" s="143" t="s">
        <v>128</v>
      </c>
      <c r="AW15" s="143" t="s">
        <v>128</v>
      </c>
      <c r="AX15" s="143" t="s">
        <v>128</v>
      </c>
      <c r="AY15" s="143" t="s">
        <v>128</v>
      </c>
      <c r="AZ15" s="143" t="s">
        <v>128</v>
      </c>
      <c r="BA15" s="143" t="s">
        <v>128</v>
      </c>
      <c r="BB15" s="94"/>
      <c r="BC15" s="95"/>
      <c r="BE15" s="5">
        <v>4</v>
      </c>
      <c r="BF15" s="135" t="s">
        <v>184</v>
      </c>
      <c r="BG15" s="136" t="s">
        <v>184</v>
      </c>
      <c r="BH15" s="136" t="s">
        <v>184</v>
      </c>
      <c r="BI15" s="136" t="s">
        <v>184</v>
      </c>
      <c r="BJ15" s="136" t="s">
        <v>184</v>
      </c>
      <c r="BK15" s="136" t="s">
        <v>184</v>
      </c>
      <c r="BL15" s="137" t="s">
        <v>184</v>
      </c>
      <c r="BM15" s="94"/>
      <c r="BN15" s="95"/>
      <c r="BQ15" s="2"/>
      <c r="BR15" s="2"/>
      <c r="BS15" s="16"/>
      <c r="BT15" s="119"/>
      <c r="BU15" s="120"/>
      <c r="BV15" s="120"/>
      <c r="BW15" s="120"/>
      <c r="BX15" s="121"/>
      <c r="BY15" s="101"/>
      <c r="BZ15" s="101"/>
      <c r="CA15" s="2"/>
      <c r="CB15" s="106"/>
      <c r="CC15" s="106"/>
      <c r="CD15" s="106"/>
      <c r="CE15" s="106"/>
      <c r="CF15" s="106"/>
      <c r="CG15" s="101"/>
      <c r="CH15" s="101"/>
      <c r="CI15" s="2"/>
      <c r="CJ15" s="106"/>
      <c r="CK15" s="106"/>
      <c r="CL15" s="106"/>
      <c r="CM15" s="106"/>
      <c r="CN15" s="106"/>
      <c r="CO15" s="101"/>
      <c r="CP15" s="101"/>
      <c r="CQ15" s="32"/>
      <c r="CR15" s="16"/>
    </row>
    <row r="16" spans="2:96" x14ac:dyDescent="0.25">
      <c r="B16" s="67">
        <v>5</v>
      </c>
      <c r="C16" s="135" t="s">
        <v>40</v>
      </c>
      <c r="D16" s="136" t="s">
        <v>40</v>
      </c>
      <c r="E16" s="136" t="s">
        <v>40</v>
      </c>
      <c r="F16" s="136" t="s">
        <v>40</v>
      </c>
      <c r="G16" s="136" t="s">
        <v>40</v>
      </c>
      <c r="H16" s="136" t="s">
        <v>40</v>
      </c>
      <c r="I16" s="137" t="s">
        <v>40</v>
      </c>
      <c r="J16" s="94">
        <v>1</v>
      </c>
      <c r="K16" s="95"/>
      <c r="M16" s="67">
        <v>5</v>
      </c>
      <c r="N16" s="132" t="s">
        <v>64</v>
      </c>
      <c r="O16" s="133" t="s">
        <v>64</v>
      </c>
      <c r="P16" s="133" t="s">
        <v>64</v>
      </c>
      <c r="Q16" s="133" t="s">
        <v>64</v>
      </c>
      <c r="R16" s="133" t="s">
        <v>64</v>
      </c>
      <c r="S16" s="133" t="s">
        <v>64</v>
      </c>
      <c r="T16" s="134" t="s">
        <v>64</v>
      </c>
      <c r="U16" s="94"/>
      <c r="V16" s="95"/>
      <c r="X16" s="5">
        <v>5</v>
      </c>
      <c r="Y16" s="132" t="s">
        <v>72</v>
      </c>
      <c r="Z16" s="133" t="s">
        <v>72</v>
      </c>
      <c r="AA16" s="133" t="s">
        <v>72</v>
      </c>
      <c r="AB16" s="133" t="s">
        <v>72</v>
      </c>
      <c r="AC16" s="133" t="s">
        <v>72</v>
      </c>
      <c r="AD16" s="133" t="s">
        <v>72</v>
      </c>
      <c r="AE16" s="134" t="s">
        <v>72</v>
      </c>
      <c r="AF16" s="94"/>
      <c r="AG16" s="95"/>
      <c r="AI16" s="5">
        <v>5</v>
      </c>
      <c r="AJ16" s="128" t="s">
        <v>103</v>
      </c>
      <c r="AK16" s="128" t="s">
        <v>103</v>
      </c>
      <c r="AL16" s="128" t="s">
        <v>103</v>
      </c>
      <c r="AM16" s="128" t="s">
        <v>103</v>
      </c>
      <c r="AN16" s="128" t="s">
        <v>103</v>
      </c>
      <c r="AO16" s="128" t="s">
        <v>103</v>
      </c>
      <c r="AP16" s="128" t="s">
        <v>103</v>
      </c>
      <c r="AQ16" s="94">
        <v>1</v>
      </c>
      <c r="AR16" s="95"/>
      <c r="AT16" s="5">
        <v>5</v>
      </c>
      <c r="AU16" s="143" t="s">
        <v>129</v>
      </c>
      <c r="AV16" s="143" t="s">
        <v>129</v>
      </c>
      <c r="AW16" s="143" t="s">
        <v>129</v>
      </c>
      <c r="AX16" s="143" t="s">
        <v>129</v>
      </c>
      <c r="AY16" s="143" t="s">
        <v>129</v>
      </c>
      <c r="AZ16" s="143" t="s">
        <v>129</v>
      </c>
      <c r="BA16" s="143" t="s">
        <v>129</v>
      </c>
      <c r="BB16" s="94">
        <v>1</v>
      </c>
      <c r="BC16" s="95"/>
      <c r="BE16" s="5">
        <v>5</v>
      </c>
      <c r="BF16" s="129" t="s">
        <v>185</v>
      </c>
      <c r="BG16" s="130" t="s">
        <v>185</v>
      </c>
      <c r="BH16" s="130" t="s">
        <v>185</v>
      </c>
      <c r="BI16" s="130" t="s">
        <v>185</v>
      </c>
      <c r="BJ16" s="130" t="s">
        <v>185</v>
      </c>
      <c r="BK16" s="130" t="s">
        <v>185</v>
      </c>
      <c r="BL16" s="131" t="s">
        <v>185</v>
      </c>
      <c r="BM16" s="94"/>
      <c r="BN16" s="95"/>
      <c r="BQ16" s="2"/>
      <c r="BR16" s="2"/>
      <c r="BS16" s="18"/>
      <c r="BT16" s="117" t="s">
        <v>8</v>
      </c>
      <c r="BU16" s="117"/>
      <c r="BV16" s="117"/>
      <c r="BW16" s="117"/>
      <c r="BX16" s="117"/>
      <c r="BY16" s="117"/>
      <c r="BZ16" s="118"/>
      <c r="CA16" s="2"/>
      <c r="CB16" s="116" t="s">
        <v>9</v>
      </c>
      <c r="CC16" s="116"/>
      <c r="CD16" s="116"/>
      <c r="CE16" s="116"/>
      <c r="CF16" s="116"/>
      <c r="CG16" s="94">
        <v>73</v>
      </c>
      <c r="CH16" s="95"/>
      <c r="CI16" s="2"/>
      <c r="CJ16" s="116" t="s">
        <v>10</v>
      </c>
      <c r="CK16" s="116"/>
      <c r="CL16" s="116"/>
      <c r="CM16" s="116"/>
      <c r="CN16" s="116"/>
      <c r="CO16" s="94">
        <v>120</v>
      </c>
      <c r="CP16" s="95"/>
      <c r="CQ16" s="32"/>
      <c r="CR16" s="16"/>
    </row>
    <row r="17" spans="2:97" x14ac:dyDescent="0.25">
      <c r="B17" s="67">
        <v>6</v>
      </c>
      <c r="C17" s="129" t="s">
        <v>41</v>
      </c>
      <c r="D17" s="130" t="s">
        <v>41</v>
      </c>
      <c r="E17" s="130" t="s">
        <v>41</v>
      </c>
      <c r="F17" s="130" t="s">
        <v>41</v>
      </c>
      <c r="G17" s="130" t="s">
        <v>41</v>
      </c>
      <c r="H17" s="130" t="s">
        <v>41</v>
      </c>
      <c r="I17" s="131" t="s">
        <v>41</v>
      </c>
      <c r="J17" s="94"/>
      <c r="K17" s="95"/>
      <c r="M17" s="67">
        <v>6</v>
      </c>
      <c r="N17" s="132" t="s">
        <v>65</v>
      </c>
      <c r="O17" s="133" t="s">
        <v>65</v>
      </c>
      <c r="P17" s="133" t="s">
        <v>65</v>
      </c>
      <c r="Q17" s="133" t="s">
        <v>65</v>
      </c>
      <c r="R17" s="133" t="s">
        <v>65</v>
      </c>
      <c r="S17" s="133" t="s">
        <v>65</v>
      </c>
      <c r="T17" s="134" t="s">
        <v>65</v>
      </c>
      <c r="U17" s="94"/>
      <c r="V17" s="95"/>
      <c r="X17" s="5">
        <v>6</v>
      </c>
      <c r="Y17" s="132" t="s">
        <v>73</v>
      </c>
      <c r="Z17" s="133" t="s">
        <v>73</v>
      </c>
      <c r="AA17" s="133" t="s">
        <v>73</v>
      </c>
      <c r="AB17" s="133" t="s">
        <v>73</v>
      </c>
      <c r="AC17" s="133" t="s">
        <v>73</v>
      </c>
      <c r="AD17" s="133" t="s">
        <v>73</v>
      </c>
      <c r="AE17" s="134" t="s">
        <v>73</v>
      </c>
      <c r="AF17" s="94"/>
      <c r="AG17" s="95"/>
      <c r="AI17" s="5">
        <v>6</v>
      </c>
      <c r="AJ17" s="128" t="s">
        <v>104</v>
      </c>
      <c r="AK17" s="128" t="s">
        <v>104</v>
      </c>
      <c r="AL17" s="128" t="s">
        <v>104</v>
      </c>
      <c r="AM17" s="128" t="s">
        <v>104</v>
      </c>
      <c r="AN17" s="128" t="s">
        <v>104</v>
      </c>
      <c r="AO17" s="128" t="s">
        <v>104</v>
      </c>
      <c r="AP17" s="128" t="s">
        <v>104</v>
      </c>
      <c r="AQ17" s="94">
        <v>1</v>
      </c>
      <c r="AR17" s="95"/>
      <c r="AT17" s="5">
        <v>6</v>
      </c>
      <c r="AU17" s="143" t="s">
        <v>130</v>
      </c>
      <c r="AV17" s="143" t="s">
        <v>130</v>
      </c>
      <c r="AW17" s="143" t="s">
        <v>130</v>
      </c>
      <c r="AX17" s="143" t="s">
        <v>130</v>
      </c>
      <c r="AY17" s="143" t="s">
        <v>130</v>
      </c>
      <c r="AZ17" s="143" t="s">
        <v>130</v>
      </c>
      <c r="BA17" s="143" t="s">
        <v>130</v>
      </c>
      <c r="BB17" s="94"/>
      <c r="BC17" s="95"/>
      <c r="BE17" s="5">
        <v>6</v>
      </c>
      <c r="BF17" s="135" t="s">
        <v>186</v>
      </c>
      <c r="BG17" s="136" t="s">
        <v>186</v>
      </c>
      <c r="BH17" s="136" t="s">
        <v>186</v>
      </c>
      <c r="BI17" s="136" t="s">
        <v>186</v>
      </c>
      <c r="BJ17" s="136" t="s">
        <v>186</v>
      </c>
      <c r="BK17" s="136" t="s">
        <v>186</v>
      </c>
      <c r="BL17" s="137" t="s">
        <v>186</v>
      </c>
      <c r="BM17" s="94"/>
      <c r="BN17" s="95"/>
      <c r="BQ17" s="2"/>
      <c r="BR17" s="2"/>
      <c r="BS17" s="16"/>
      <c r="BT17" s="106"/>
      <c r="BU17" s="106"/>
      <c r="BV17" s="106"/>
      <c r="BW17" s="106"/>
      <c r="BX17" s="106"/>
      <c r="BY17" s="101"/>
      <c r="BZ17" s="101"/>
      <c r="CA17" s="2"/>
      <c r="CB17" s="106"/>
      <c r="CC17" s="106"/>
      <c r="CD17" s="106"/>
      <c r="CE17" s="106"/>
      <c r="CF17" s="106"/>
      <c r="CG17" s="101"/>
      <c r="CH17" s="101"/>
      <c r="CI17" s="2"/>
      <c r="CJ17" s="106"/>
      <c r="CK17" s="106"/>
      <c r="CL17" s="106"/>
      <c r="CM17" s="106"/>
      <c r="CN17" s="106"/>
      <c r="CO17" s="101"/>
      <c r="CP17" s="101"/>
      <c r="CQ17" s="32"/>
      <c r="CR17" s="16"/>
    </row>
    <row r="18" spans="2:97" x14ac:dyDescent="0.25">
      <c r="B18" s="67">
        <v>7</v>
      </c>
      <c r="C18" s="135" t="s">
        <v>42</v>
      </c>
      <c r="D18" s="136" t="s">
        <v>42</v>
      </c>
      <c r="E18" s="136" t="s">
        <v>42</v>
      </c>
      <c r="F18" s="136" t="s">
        <v>42</v>
      </c>
      <c r="G18" s="136" t="s">
        <v>42</v>
      </c>
      <c r="H18" s="136" t="s">
        <v>42</v>
      </c>
      <c r="I18" s="137" t="s">
        <v>42</v>
      </c>
      <c r="J18" s="94"/>
      <c r="K18" s="95"/>
      <c r="M18" s="70">
        <v>7</v>
      </c>
      <c r="N18" s="145" t="s">
        <v>66</v>
      </c>
      <c r="O18" s="146" t="s">
        <v>66</v>
      </c>
      <c r="P18" s="146" t="s">
        <v>66</v>
      </c>
      <c r="Q18" s="146" t="s">
        <v>66</v>
      </c>
      <c r="R18" s="146" t="s">
        <v>66</v>
      </c>
      <c r="S18" s="146" t="s">
        <v>66</v>
      </c>
      <c r="T18" s="147" t="s">
        <v>66</v>
      </c>
      <c r="U18" s="94"/>
      <c r="V18" s="95"/>
      <c r="X18" s="5">
        <v>7</v>
      </c>
      <c r="Y18" s="129" t="s">
        <v>74</v>
      </c>
      <c r="Z18" s="130" t="s">
        <v>74</v>
      </c>
      <c r="AA18" s="130" t="s">
        <v>74</v>
      </c>
      <c r="AB18" s="130" t="s">
        <v>74</v>
      </c>
      <c r="AC18" s="130" t="s">
        <v>74</v>
      </c>
      <c r="AD18" s="130" t="s">
        <v>74</v>
      </c>
      <c r="AE18" s="131" t="s">
        <v>74</v>
      </c>
      <c r="AF18" s="94"/>
      <c r="AG18" s="95"/>
      <c r="AI18" s="5">
        <v>7</v>
      </c>
      <c r="AJ18" s="128" t="s">
        <v>105</v>
      </c>
      <c r="AK18" s="128" t="s">
        <v>105</v>
      </c>
      <c r="AL18" s="128" t="s">
        <v>105</v>
      </c>
      <c r="AM18" s="128" t="s">
        <v>105</v>
      </c>
      <c r="AN18" s="128" t="s">
        <v>105</v>
      </c>
      <c r="AO18" s="128" t="s">
        <v>105</v>
      </c>
      <c r="AP18" s="128" t="s">
        <v>105</v>
      </c>
      <c r="AQ18" s="94"/>
      <c r="AR18" s="95"/>
      <c r="AT18" s="5">
        <v>7</v>
      </c>
      <c r="AU18" s="143" t="s">
        <v>131</v>
      </c>
      <c r="AV18" s="143" t="s">
        <v>131</v>
      </c>
      <c r="AW18" s="143" t="s">
        <v>131</v>
      </c>
      <c r="AX18" s="143" t="s">
        <v>131</v>
      </c>
      <c r="AY18" s="143" t="s">
        <v>131</v>
      </c>
      <c r="AZ18" s="143" t="s">
        <v>131</v>
      </c>
      <c r="BA18" s="143" t="s">
        <v>131</v>
      </c>
      <c r="BB18" s="94"/>
      <c r="BC18" s="95"/>
      <c r="BE18" s="5">
        <v>7</v>
      </c>
      <c r="BF18" s="129" t="s">
        <v>187</v>
      </c>
      <c r="BG18" s="130" t="s">
        <v>187</v>
      </c>
      <c r="BH18" s="130" t="s">
        <v>187</v>
      </c>
      <c r="BI18" s="130" t="s">
        <v>187</v>
      </c>
      <c r="BJ18" s="130" t="s">
        <v>187</v>
      </c>
      <c r="BK18" s="130" t="s">
        <v>187</v>
      </c>
      <c r="BL18" s="131" t="s">
        <v>187</v>
      </c>
      <c r="BM18" s="94"/>
      <c r="BN18" s="95"/>
      <c r="BQ18" s="2"/>
      <c r="BR18" s="2"/>
      <c r="BS18" s="18"/>
      <c r="BT18" s="117" t="s">
        <v>11</v>
      </c>
      <c r="BU18" s="117"/>
      <c r="BV18" s="117"/>
      <c r="BW18" s="117"/>
      <c r="BX18" s="117"/>
      <c r="BY18" s="117"/>
      <c r="BZ18" s="118"/>
      <c r="CA18" s="2"/>
      <c r="CB18" s="116" t="s">
        <v>12</v>
      </c>
      <c r="CC18" s="116"/>
      <c r="CD18" s="116"/>
      <c r="CE18" s="116"/>
      <c r="CF18" s="116"/>
      <c r="CG18" s="94">
        <v>1</v>
      </c>
      <c r="CH18" s="95"/>
      <c r="CI18" s="2"/>
      <c r="CJ18" s="116" t="s">
        <v>13</v>
      </c>
      <c r="CK18" s="116"/>
      <c r="CL18" s="116"/>
      <c r="CM18" s="116"/>
      <c r="CN18" s="116"/>
      <c r="CO18" s="94">
        <v>6</v>
      </c>
      <c r="CP18" s="95"/>
      <c r="CQ18" s="15"/>
    </row>
    <row r="19" spans="2:97" x14ac:dyDescent="0.25">
      <c r="B19" s="67">
        <v>8</v>
      </c>
      <c r="C19" s="129" t="s">
        <v>43</v>
      </c>
      <c r="D19" s="130" t="s">
        <v>43</v>
      </c>
      <c r="E19" s="130" t="s">
        <v>43</v>
      </c>
      <c r="F19" s="130" t="s">
        <v>43</v>
      </c>
      <c r="G19" s="130" t="s">
        <v>43</v>
      </c>
      <c r="H19" s="130" t="s">
        <v>43</v>
      </c>
      <c r="I19" s="131" t="s">
        <v>43</v>
      </c>
      <c r="J19" s="94">
        <v>2</v>
      </c>
      <c r="K19" s="95"/>
      <c r="M19" s="67">
        <v>8</v>
      </c>
      <c r="N19" s="143" t="s">
        <v>67</v>
      </c>
      <c r="O19" s="143" t="s">
        <v>67</v>
      </c>
      <c r="P19" s="143" t="s">
        <v>67</v>
      </c>
      <c r="Q19" s="143" t="s">
        <v>67</v>
      </c>
      <c r="R19" s="143" t="s">
        <v>67</v>
      </c>
      <c r="S19" s="143" t="s">
        <v>67</v>
      </c>
      <c r="T19" s="143" t="s">
        <v>67</v>
      </c>
      <c r="U19" s="204"/>
      <c r="V19" s="204"/>
      <c r="X19" s="5">
        <v>8</v>
      </c>
      <c r="Y19" s="135" t="s">
        <v>75</v>
      </c>
      <c r="Z19" s="136" t="s">
        <v>75</v>
      </c>
      <c r="AA19" s="136" t="s">
        <v>75</v>
      </c>
      <c r="AB19" s="136" t="s">
        <v>75</v>
      </c>
      <c r="AC19" s="136" t="s">
        <v>75</v>
      </c>
      <c r="AD19" s="136" t="s">
        <v>75</v>
      </c>
      <c r="AE19" s="137" t="s">
        <v>75</v>
      </c>
      <c r="AF19" s="94"/>
      <c r="AG19" s="95"/>
      <c r="AI19" s="5">
        <v>8</v>
      </c>
      <c r="AJ19" s="128" t="s">
        <v>106</v>
      </c>
      <c r="AK19" s="128" t="s">
        <v>106</v>
      </c>
      <c r="AL19" s="128" t="s">
        <v>106</v>
      </c>
      <c r="AM19" s="128" t="s">
        <v>106</v>
      </c>
      <c r="AN19" s="128" t="s">
        <v>106</v>
      </c>
      <c r="AO19" s="128" t="s">
        <v>106</v>
      </c>
      <c r="AP19" s="128" t="s">
        <v>106</v>
      </c>
      <c r="AQ19" s="94">
        <v>1</v>
      </c>
      <c r="AR19" s="95"/>
      <c r="AT19" s="5">
        <v>8</v>
      </c>
      <c r="AU19" s="143" t="s">
        <v>132</v>
      </c>
      <c r="AV19" s="143" t="s">
        <v>132</v>
      </c>
      <c r="AW19" s="143" t="s">
        <v>132</v>
      </c>
      <c r="AX19" s="143" t="s">
        <v>132</v>
      </c>
      <c r="AY19" s="143" t="s">
        <v>132</v>
      </c>
      <c r="AZ19" s="143" t="s">
        <v>132</v>
      </c>
      <c r="BA19" s="143" t="s">
        <v>132</v>
      </c>
      <c r="BB19" s="94"/>
      <c r="BC19" s="95"/>
      <c r="BE19" s="5">
        <v>8</v>
      </c>
      <c r="BF19" s="135" t="s">
        <v>188</v>
      </c>
      <c r="BG19" s="136" t="s">
        <v>188</v>
      </c>
      <c r="BH19" s="136" t="s">
        <v>188</v>
      </c>
      <c r="BI19" s="136" t="s">
        <v>188</v>
      </c>
      <c r="BJ19" s="136" t="s">
        <v>188</v>
      </c>
      <c r="BK19" s="136" t="s">
        <v>188</v>
      </c>
      <c r="BL19" s="137" t="s">
        <v>188</v>
      </c>
      <c r="BM19" s="94"/>
      <c r="BN19" s="95"/>
      <c r="BQ19" s="2"/>
      <c r="BR19" s="2"/>
      <c r="BS19" s="16"/>
      <c r="BT19" s="115"/>
      <c r="BU19" s="115"/>
      <c r="BV19" s="115"/>
      <c r="BW19" s="115"/>
      <c r="BX19" s="115"/>
      <c r="BY19" s="111"/>
      <c r="BZ19" s="111"/>
      <c r="CA19" s="11"/>
      <c r="CB19" s="112"/>
      <c r="CC19" s="112"/>
      <c r="CD19" s="112"/>
      <c r="CE19" s="112"/>
      <c r="CF19" s="112"/>
      <c r="CG19" s="111"/>
      <c r="CH19" s="111"/>
      <c r="CI19" s="11"/>
      <c r="CJ19" s="112"/>
      <c r="CK19" s="112"/>
      <c r="CL19" s="112"/>
      <c r="CM19" s="112"/>
      <c r="CN19" s="112"/>
      <c r="CO19" s="111"/>
      <c r="CP19" s="111"/>
      <c r="CQ19" s="33"/>
    </row>
    <row r="20" spans="2:97" x14ac:dyDescent="0.25">
      <c r="B20" s="67">
        <v>9</v>
      </c>
      <c r="C20" s="135" t="s">
        <v>44</v>
      </c>
      <c r="D20" s="136" t="s">
        <v>44</v>
      </c>
      <c r="E20" s="136" t="s">
        <v>44</v>
      </c>
      <c r="F20" s="136" t="s">
        <v>44</v>
      </c>
      <c r="G20" s="136" t="s">
        <v>44</v>
      </c>
      <c r="H20" s="136" t="s">
        <v>44</v>
      </c>
      <c r="I20" s="137" t="s">
        <v>44</v>
      </c>
      <c r="J20" s="94"/>
      <c r="K20" s="95"/>
      <c r="M20" s="6"/>
      <c r="N20" s="202"/>
      <c r="O20" s="203"/>
      <c r="P20" s="203"/>
      <c r="Q20" s="203"/>
      <c r="R20" s="203"/>
      <c r="S20" s="203"/>
      <c r="T20" s="203"/>
      <c r="U20" s="101"/>
      <c r="V20" s="101"/>
      <c r="X20" s="5">
        <v>9</v>
      </c>
      <c r="Y20" s="132" t="s">
        <v>76</v>
      </c>
      <c r="Z20" s="133" t="s">
        <v>76</v>
      </c>
      <c r="AA20" s="133" t="s">
        <v>76</v>
      </c>
      <c r="AB20" s="133" t="s">
        <v>76</v>
      </c>
      <c r="AC20" s="133" t="s">
        <v>76</v>
      </c>
      <c r="AD20" s="133" t="s">
        <v>76</v>
      </c>
      <c r="AE20" s="134" t="s">
        <v>76</v>
      </c>
      <c r="AF20" s="94">
        <v>3</v>
      </c>
      <c r="AG20" s="95"/>
      <c r="AI20" s="5">
        <v>9</v>
      </c>
      <c r="AJ20" s="128" t="s">
        <v>107</v>
      </c>
      <c r="AK20" s="128" t="s">
        <v>107</v>
      </c>
      <c r="AL20" s="128" t="s">
        <v>107</v>
      </c>
      <c r="AM20" s="128" t="s">
        <v>107</v>
      </c>
      <c r="AN20" s="128" t="s">
        <v>107</v>
      </c>
      <c r="AO20" s="128" t="s">
        <v>107</v>
      </c>
      <c r="AP20" s="128" t="s">
        <v>107</v>
      </c>
      <c r="AQ20" s="94">
        <v>9</v>
      </c>
      <c r="AR20" s="95"/>
      <c r="AT20" s="5">
        <v>9</v>
      </c>
      <c r="AU20" s="143" t="s">
        <v>133</v>
      </c>
      <c r="AV20" s="143" t="s">
        <v>133</v>
      </c>
      <c r="AW20" s="143" t="s">
        <v>133</v>
      </c>
      <c r="AX20" s="143" t="s">
        <v>133</v>
      </c>
      <c r="AY20" s="143" t="s">
        <v>133</v>
      </c>
      <c r="AZ20" s="143" t="s">
        <v>133</v>
      </c>
      <c r="BA20" s="143" t="s">
        <v>133</v>
      </c>
      <c r="BB20" s="94"/>
      <c r="BC20" s="95"/>
      <c r="BE20" s="5">
        <v>9</v>
      </c>
      <c r="BF20" s="129" t="s">
        <v>189</v>
      </c>
      <c r="BG20" s="130" t="s">
        <v>189</v>
      </c>
      <c r="BH20" s="130" t="s">
        <v>189</v>
      </c>
      <c r="BI20" s="130" t="s">
        <v>189</v>
      </c>
      <c r="BJ20" s="130" t="s">
        <v>189</v>
      </c>
      <c r="BK20" s="130" t="s">
        <v>189</v>
      </c>
      <c r="BL20" s="131" t="s">
        <v>189</v>
      </c>
      <c r="BM20" s="94">
        <v>4</v>
      </c>
      <c r="BN20" s="95"/>
      <c r="BQ20" s="2"/>
      <c r="BR20" s="2"/>
      <c r="BS20" s="17"/>
      <c r="BT20" s="113"/>
      <c r="BU20" s="113"/>
      <c r="BV20" s="113"/>
      <c r="BW20" s="113"/>
      <c r="BX20" s="113"/>
      <c r="BY20" s="114"/>
      <c r="BZ20" s="114"/>
      <c r="CA20" s="17"/>
      <c r="CB20" s="113"/>
      <c r="CC20" s="113"/>
      <c r="CD20" s="113"/>
      <c r="CE20" s="113"/>
      <c r="CF20" s="113"/>
      <c r="CG20" s="114"/>
      <c r="CH20" s="114"/>
      <c r="CI20" s="17"/>
      <c r="CJ20" s="113"/>
      <c r="CK20" s="113"/>
      <c r="CL20" s="113"/>
      <c r="CM20" s="113"/>
      <c r="CN20" s="113"/>
      <c r="CO20" s="114"/>
      <c r="CP20" s="114"/>
      <c r="CQ20" s="31"/>
    </row>
    <row r="21" spans="2:97" x14ac:dyDescent="0.25">
      <c r="B21" s="67">
        <v>10</v>
      </c>
      <c r="C21" s="129" t="s">
        <v>45</v>
      </c>
      <c r="D21" s="130" t="s">
        <v>45</v>
      </c>
      <c r="E21" s="130" t="s">
        <v>45</v>
      </c>
      <c r="F21" s="130" t="s">
        <v>45</v>
      </c>
      <c r="G21" s="130" t="s">
        <v>45</v>
      </c>
      <c r="H21" s="130" t="s">
        <v>45</v>
      </c>
      <c r="I21" s="131" t="s">
        <v>45</v>
      </c>
      <c r="J21" s="94"/>
      <c r="K21" s="95"/>
      <c r="M21" s="6"/>
      <c r="N21" s="202"/>
      <c r="O21" s="203"/>
      <c r="P21" s="203"/>
      <c r="Q21" s="203"/>
      <c r="R21" s="203"/>
      <c r="S21" s="203"/>
      <c r="T21" s="203"/>
      <c r="U21" s="101"/>
      <c r="V21" s="101"/>
      <c r="X21" s="5">
        <v>10</v>
      </c>
      <c r="Y21" s="132" t="s">
        <v>77</v>
      </c>
      <c r="Z21" s="133" t="s">
        <v>77</v>
      </c>
      <c r="AA21" s="133" t="s">
        <v>77</v>
      </c>
      <c r="AB21" s="133" t="s">
        <v>77</v>
      </c>
      <c r="AC21" s="133" t="s">
        <v>77</v>
      </c>
      <c r="AD21" s="133" t="s">
        <v>77</v>
      </c>
      <c r="AE21" s="134" t="s">
        <v>77</v>
      </c>
      <c r="AF21" s="94"/>
      <c r="AG21" s="95"/>
      <c r="AI21" s="5">
        <v>10</v>
      </c>
      <c r="AJ21" s="128" t="s">
        <v>108</v>
      </c>
      <c r="AK21" s="128" t="s">
        <v>108</v>
      </c>
      <c r="AL21" s="128" t="s">
        <v>108</v>
      </c>
      <c r="AM21" s="128" t="s">
        <v>108</v>
      </c>
      <c r="AN21" s="128" t="s">
        <v>108</v>
      </c>
      <c r="AO21" s="128" t="s">
        <v>108</v>
      </c>
      <c r="AP21" s="128" t="s">
        <v>108</v>
      </c>
      <c r="AQ21" s="94"/>
      <c r="AR21" s="95"/>
      <c r="AT21" s="5">
        <v>10</v>
      </c>
      <c r="AU21" s="143" t="s">
        <v>134</v>
      </c>
      <c r="AV21" s="143" t="s">
        <v>134</v>
      </c>
      <c r="AW21" s="143" t="s">
        <v>134</v>
      </c>
      <c r="AX21" s="143" t="s">
        <v>134</v>
      </c>
      <c r="AY21" s="143" t="s">
        <v>134</v>
      </c>
      <c r="AZ21" s="143" t="s">
        <v>134</v>
      </c>
      <c r="BA21" s="143" t="s">
        <v>134</v>
      </c>
      <c r="BB21" s="94"/>
      <c r="BC21" s="95"/>
      <c r="BE21" s="5">
        <v>10</v>
      </c>
      <c r="BF21" s="135" t="s">
        <v>190</v>
      </c>
      <c r="BG21" s="136" t="s">
        <v>190</v>
      </c>
      <c r="BH21" s="136" t="s">
        <v>190</v>
      </c>
      <c r="BI21" s="136" t="s">
        <v>190</v>
      </c>
      <c r="BJ21" s="136" t="s">
        <v>190</v>
      </c>
      <c r="BK21" s="136" t="s">
        <v>190</v>
      </c>
      <c r="BL21" s="137" t="s">
        <v>190</v>
      </c>
      <c r="BM21" s="94">
        <v>5</v>
      </c>
      <c r="BN21" s="95"/>
      <c r="BQ21" s="2"/>
      <c r="BR21" s="2"/>
      <c r="BS21" s="2"/>
      <c r="BT21" s="106"/>
      <c r="BU21" s="106"/>
      <c r="BV21" s="106"/>
      <c r="BW21" s="106"/>
      <c r="BX21" s="106"/>
      <c r="BY21" s="101"/>
      <c r="BZ21" s="101"/>
      <c r="CA21" s="2"/>
      <c r="CB21" s="106"/>
      <c r="CC21" s="106"/>
      <c r="CD21" s="106"/>
      <c r="CE21" s="106"/>
      <c r="CF21" s="106"/>
      <c r="CG21" s="101"/>
      <c r="CH21" s="101"/>
      <c r="CI21" s="2"/>
      <c r="CJ21" s="106"/>
      <c r="CK21" s="106"/>
      <c r="CL21" s="106"/>
      <c r="CM21" s="106"/>
      <c r="CN21" s="106"/>
      <c r="CO21" s="101"/>
      <c r="CP21" s="101"/>
      <c r="CQ21" s="30"/>
    </row>
    <row r="22" spans="2:97" ht="26.25" x14ac:dyDescent="0.4">
      <c r="B22" s="67">
        <v>11</v>
      </c>
      <c r="C22" s="135" t="s">
        <v>46</v>
      </c>
      <c r="D22" s="136" t="s">
        <v>46</v>
      </c>
      <c r="E22" s="136" t="s">
        <v>46</v>
      </c>
      <c r="F22" s="136" t="s">
        <v>46</v>
      </c>
      <c r="G22" s="136" t="s">
        <v>46</v>
      </c>
      <c r="H22" s="136" t="s">
        <v>46</v>
      </c>
      <c r="I22" s="137" t="s">
        <v>46</v>
      </c>
      <c r="J22" s="94"/>
      <c r="K22" s="95"/>
      <c r="M22" s="6"/>
      <c r="N22" s="127"/>
      <c r="O22" s="127"/>
      <c r="P22" s="127"/>
      <c r="Q22" s="127"/>
      <c r="R22" s="127"/>
      <c r="S22" s="127"/>
      <c r="T22" s="127"/>
      <c r="U22" s="101"/>
      <c r="V22" s="101"/>
      <c r="X22" s="5">
        <v>11</v>
      </c>
      <c r="Y22" s="132" t="s">
        <v>78</v>
      </c>
      <c r="Z22" s="133" t="s">
        <v>78</v>
      </c>
      <c r="AA22" s="133" t="s">
        <v>78</v>
      </c>
      <c r="AB22" s="133" t="s">
        <v>78</v>
      </c>
      <c r="AC22" s="133" t="s">
        <v>78</v>
      </c>
      <c r="AD22" s="133" t="s">
        <v>78</v>
      </c>
      <c r="AE22" s="134" t="s">
        <v>78</v>
      </c>
      <c r="AF22" s="94">
        <v>4</v>
      </c>
      <c r="AG22" s="95"/>
      <c r="AI22" s="5">
        <v>11</v>
      </c>
      <c r="AJ22" s="128" t="s">
        <v>109</v>
      </c>
      <c r="AK22" s="128" t="s">
        <v>109</v>
      </c>
      <c r="AL22" s="128" t="s">
        <v>109</v>
      </c>
      <c r="AM22" s="128" t="s">
        <v>109</v>
      </c>
      <c r="AN22" s="128" t="s">
        <v>109</v>
      </c>
      <c r="AO22" s="128" t="s">
        <v>109</v>
      </c>
      <c r="AP22" s="128" t="s">
        <v>109</v>
      </c>
      <c r="AQ22" s="94">
        <v>3</v>
      </c>
      <c r="AR22" s="95"/>
      <c r="AT22" s="5">
        <v>11</v>
      </c>
      <c r="AU22" s="143" t="s">
        <v>135</v>
      </c>
      <c r="AV22" s="143" t="s">
        <v>135</v>
      </c>
      <c r="AW22" s="143" t="s">
        <v>135</v>
      </c>
      <c r="AX22" s="143" t="s">
        <v>135</v>
      </c>
      <c r="AY22" s="143" t="s">
        <v>135</v>
      </c>
      <c r="AZ22" s="143" t="s">
        <v>135</v>
      </c>
      <c r="BA22" s="143" t="s">
        <v>135</v>
      </c>
      <c r="BB22" s="94">
        <v>2</v>
      </c>
      <c r="BC22" s="95"/>
      <c r="BE22" s="5">
        <v>11</v>
      </c>
      <c r="BF22" s="129" t="s">
        <v>191</v>
      </c>
      <c r="BG22" s="130" t="s">
        <v>191</v>
      </c>
      <c r="BH22" s="130" t="s">
        <v>191</v>
      </c>
      <c r="BI22" s="130" t="s">
        <v>191</v>
      </c>
      <c r="BJ22" s="130" t="s">
        <v>191</v>
      </c>
      <c r="BK22" s="130" t="s">
        <v>191</v>
      </c>
      <c r="BL22" s="131" t="s">
        <v>191</v>
      </c>
      <c r="BM22" s="94"/>
      <c r="BN22" s="95"/>
      <c r="BQ22" s="2"/>
      <c r="BR22" s="2"/>
      <c r="BS22" s="34" t="s">
        <v>26</v>
      </c>
      <c r="BT22" s="35"/>
      <c r="BU22" s="35"/>
      <c r="BV22" s="35"/>
      <c r="BW22" s="35"/>
      <c r="BX22" s="35"/>
      <c r="BY22" s="187">
        <v>77.8</v>
      </c>
      <c r="BZ22" s="188"/>
      <c r="CA22" s="189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6"/>
      <c r="CS22" s="36"/>
    </row>
    <row r="23" spans="2:97" x14ac:dyDescent="0.25">
      <c r="B23" s="67">
        <v>12</v>
      </c>
      <c r="C23" s="129" t="s">
        <v>47</v>
      </c>
      <c r="D23" s="130" t="s">
        <v>47</v>
      </c>
      <c r="E23" s="130" t="s">
        <v>47</v>
      </c>
      <c r="F23" s="130" t="s">
        <v>47</v>
      </c>
      <c r="G23" s="130" t="s">
        <v>47</v>
      </c>
      <c r="H23" s="130" t="s">
        <v>47</v>
      </c>
      <c r="I23" s="131" t="s">
        <v>47</v>
      </c>
      <c r="J23" s="94"/>
      <c r="K23" s="95"/>
      <c r="M23" s="6"/>
      <c r="N23" s="127"/>
      <c r="O23" s="127"/>
      <c r="P23" s="127"/>
      <c r="Q23" s="127"/>
      <c r="R23" s="127"/>
      <c r="S23" s="127"/>
      <c r="T23" s="127"/>
      <c r="U23" s="101"/>
      <c r="V23" s="101"/>
      <c r="X23" s="5">
        <v>12</v>
      </c>
      <c r="Y23" s="132" t="s">
        <v>79</v>
      </c>
      <c r="Z23" s="133" t="s">
        <v>79</v>
      </c>
      <c r="AA23" s="133" t="s">
        <v>79</v>
      </c>
      <c r="AB23" s="133" t="s">
        <v>79</v>
      </c>
      <c r="AC23" s="133" t="s">
        <v>79</v>
      </c>
      <c r="AD23" s="133" t="s">
        <v>79</v>
      </c>
      <c r="AE23" s="134" t="s">
        <v>79</v>
      </c>
      <c r="AF23" s="94"/>
      <c r="AG23" s="95"/>
      <c r="AI23" s="5">
        <v>12</v>
      </c>
      <c r="AJ23" s="128" t="s">
        <v>110</v>
      </c>
      <c r="AK23" s="128" t="s">
        <v>110</v>
      </c>
      <c r="AL23" s="128" t="s">
        <v>110</v>
      </c>
      <c r="AM23" s="128" t="s">
        <v>110</v>
      </c>
      <c r="AN23" s="128" t="s">
        <v>110</v>
      </c>
      <c r="AO23" s="128" t="s">
        <v>110</v>
      </c>
      <c r="AP23" s="128" t="s">
        <v>110</v>
      </c>
      <c r="AQ23" s="94">
        <v>2</v>
      </c>
      <c r="AR23" s="95"/>
      <c r="AT23" s="5">
        <v>12</v>
      </c>
      <c r="AU23" s="143" t="s">
        <v>136</v>
      </c>
      <c r="AV23" s="143" t="s">
        <v>136</v>
      </c>
      <c r="AW23" s="143" t="s">
        <v>136</v>
      </c>
      <c r="AX23" s="143" t="s">
        <v>136</v>
      </c>
      <c r="AY23" s="143" t="s">
        <v>136</v>
      </c>
      <c r="AZ23" s="143" t="s">
        <v>136</v>
      </c>
      <c r="BA23" s="143" t="s">
        <v>136</v>
      </c>
      <c r="BB23" s="94">
        <v>2</v>
      </c>
      <c r="BC23" s="95"/>
      <c r="BE23" s="5">
        <v>12</v>
      </c>
      <c r="BF23" s="135" t="s">
        <v>192</v>
      </c>
      <c r="BG23" s="136" t="s">
        <v>192</v>
      </c>
      <c r="BH23" s="136" t="s">
        <v>192</v>
      </c>
      <c r="BI23" s="136" t="s">
        <v>192</v>
      </c>
      <c r="BJ23" s="136" t="s">
        <v>192</v>
      </c>
      <c r="BK23" s="136" t="s">
        <v>192</v>
      </c>
      <c r="BL23" s="137" t="s">
        <v>192</v>
      </c>
      <c r="BM23" s="94"/>
      <c r="BN23" s="95"/>
      <c r="BQ23" s="2"/>
      <c r="BR23" s="2"/>
      <c r="BS23" s="35"/>
      <c r="BT23" s="37"/>
      <c r="BU23" s="190"/>
      <c r="BV23" s="191"/>
      <c r="BW23" s="191"/>
      <c r="BX23" s="191"/>
      <c r="BY23" s="191"/>
      <c r="BZ23" s="191"/>
      <c r="CA23" s="191"/>
      <c r="CB23" s="192"/>
      <c r="CC23" s="192"/>
      <c r="CD23" s="35"/>
      <c r="CE23" s="35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</row>
    <row r="24" spans="2:97" ht="26.25" x14ac:dyDescent="0.4">
      <c r="B24" s="67">
        <v>13</v>
      </c>
      <c r="C24" s="13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7" t="s">
        <v>48</v>
      </c>
      <c r="J24" s="94"/>
      <c r="K24" s="95"/>
      <c r="M24" s="6"/>
      <c r="N24" s="127"/>
      <c r="O24" s="127"/>
      <c r="P24" s="127"/>
      <c r="Q24" s="127"/>
      <c r="R24" s="127"/>
      <c r="S24" s="127"/>
      <c r="T24" s="127"/>
      <c r="U24" s="101"/>
      <c r="V24" s="101"/>
      <c r="X24" s="5">
        <v>13</v>
      </c>
      <c r="Y24" s="132" t="s">
        <v>80</v>
      </c>
      <c r="Z24" s="133" t="s">
        <v>80</v>
      </c>
      <c r="AA24" s="133" t="s">
        <v>80</v>
      </c>
      <c r="AB24" s="133" t="s">
        <v>80</v>
      </c>
      <c r="AC24" s="133" t="s">
        <v>80</v>
      </c>
      <c r="AD24" s="133" t="s">
        <v>80</v>
      </c>
      <c r="AE24" s="134" t="s">
        <v>80</v>
      </c>
      <c r="AF24" s="94">
        <v>1</v>
      </c>
      <c r="AG24" s="95"/>
      <c r="AI24" s="5">
        <v>13</v>
      </c>
      <c r="AJ24" s="128" t="s">
        <v>111</v>
      </c>
      <c r="AK24" s="128" t="s">
        <v>111</v>
      </c>
      <c r="AL24" s="128" t="s">
        <v>111</v>
      </c>
      <c r="AM24" s="128" t="s">
        <v>111</v>
      </c>
      <c r="AN24" s="128" t="s">
        <v>111</v>
      </c>
      <c r="AO24" s="128" t="s">
        <v>111</v>
      </c>
      <c r="AP24" s="128" t="s">
        <v>111</v>
      </c>
      <c r="AQ24" s="94"/>
      <c r="AR24" s="95"/>
      <c r="AT24" s="5">
        <v>13</v>
      </c>
      <c r="AU24" s="143" t="s">
        <v>137</v>
      </c>
      <c r="AV24" s="143" t="s">
        <v>137</v>
      </c>
      <c r="AW24" s="143" t="s">
        <v>137</v>
      </c>
      <c r="AX24" s="143" t="s">
        <v>137</v>
      </c>
      <c r="AY24" s="143" t="s">
        <v>137</v>
      </c>
      <c r="AZ24" s="143" t="s">
        <v>137</v>
      </c>
      <c r="BA24" s="143" t="s">
        <v>137</v>
      </c>
      <c r="BB24" s="94">
        <v>7</v>
      </c>
      <c r="BC24" s="95"/>
      <c r="BE24" s="5">
        <v>13</v>
      </c>
      <c r="BF24" s="129" t="s">
        <v>193</v>
      </c>
      <c r="BG24" s="130" t="s">
        <v>193</v>
      </c>
      <c r="BH24" s="130" t="s">
        <v>193</v>
      </c>
      <c r="BI24" s="130" t="s">
        <v>193</v>
      </c>
      <c r="BJ24" s="130" t="s">
        <v>193</v>
      </c>
      <c r="BK24" s="130" t="s">
        <v>193</v>
      </c>
      <c r="BL24" s="131" t="s">
        <v>193</v>
      </c>
      <c r="BM24" s="94">
        <v>6</v>
      </c>
      <c r="BN24" s="95"/>
      <c r="BQ24" s="2"/>
      <c r="BR24" s="2"/>
      <c r="BS24" s="195" t="s">
        <v>27</v>
      </c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38"/>
      <c r="CH24" s="36"/>
      <c r="CI24" s="36"/>
      <c r="CJ24" s="36"/>
      <c r="CK24" s="36"/>
      <c r="CL24" s="38" t="s">
        <v>31</v>
      </c>
      <c r="CM24" s="36"/>
      <c r="CN24" s="36"/>
      <c r="CO24" s="36"/>
      <c r="CP24" s="36"/>
      <c r="CQ24" s="38" t="s">
        <v>32</v>
      </c>
      <c r="CR24" s="38"/>
      <c r="CS24" s="38"/>
    </row>
    <row r="25" spans="2:97" ht="15.75" thickBot="1" x14ac:dyDescent="0.3">
      <c r="B25" s="67">
        <v>14</v>
      </c>
      <c r="C25" s="129" t="s">
        <v>49</v>
      </c>
      <c r="D25" s="130" t="s">
        <v>49</v>
      </c>
      <c r="E25" s="130" t="s">
        <v>49</v>
      </c>
      <c r="F25" s="130" t="s">
        <v>49</v>
      </c>
      <c r="G25" s="130" t="s">
        <v>49</v>
      </c>
      <c r="H25" s="130" t="s">
        <v>49</v>
      </c>
      <c r="I25" s="131" t="s">
        <v>49</v>
      </c>
      <c r="J25" s="94"/>
      <c r="K25" s="95"/>
      <c r="M25" s="6"/>
      <c r="N25" s="127"/>
      <c r="O25" s="127"/>
      <c r="P25" s="127"/>
      <c r="Q25" s="127"/>
      <c r="R25" s="127"/>
      <c r="S25" s="127"/>
      <c r="T25" s="127"/>
      <c r="U25" s="101"/>
      <c r="V25" s="101"/>
      <c r="X25" s="5">
        <v>14</v>
      </c>
      <c r="Y25" s="132" t="s">
        <v>81</v>
      </c>
      <c r="Z25" s="133" t="s">
        <v>81</v>
      </c>
      <c r="AA25" s="133" t="s">
        <v>81</v>
      </c>
      <c r="AB25" s="133" t="s">
        <v>81</v>
      </c>
      <c r="AC25" s="133" t="s">
        <v>81</v>
      </c>
      <c r="AD25" s="133" t="s">
        <v>81</v>
      </c>
      <c r="AE25" s="134" t="s">
        <v>81</v>
      </c>
      <c r="AF25" s="94"/>
      <c r="AG25" s="95"/>
      <c r="AI25" s="5">
        <v>14</v>
      </c>
      <c r="AJ25" s="128" t="s">
        <v>112</v>
      </c>
      <c r="AK25" s="128" t="s">
        <v>112</v>
      </c>
      <c r="AL25" s="128" t="s">
        <v>112</v>
      </c>
      <c r="AM25" s="128" t="s">
        <v>112</v>
      </c>
      <c r="AN25" s="128" t="s">
        <v>112</v>
      </c>
      <c r="AO25" s="128" t="s">
        <v>112</v>
      </c>
      <c r="AP25" s="128" t="s">
        <v>112</v>
      </c>
      <c r="AQ25" s="94">
        <v>1</v>
      </c>
      <c r="AR25" s="95"/>
      <c r="AT25" s="5">
        <v>14</v>
      </c>
      <c r="AU25" s="143" t="s">
        <v>138</v>
      </c>
      <c r="AV25" s="143" t="s">
        <v>138</v>
      </c>
      <c r="AW25" s="143" t="s">
        <v>138</v>
      </c>
      <c r="AX25" s="143" t="s">
        <v>138</v>
      </c>
      <c r="AY25" s="143" t="s">
        <v>138</v>
      </c>
      <c r="AZ25" s="143" t="s">
        <v>138</v>
      </c>
      <c r="BA25" s="143" t="s">
        <v>138</v>
      </c>
      <c r="BB25" s="94"/>
      <c r="BC25" s="95"/>
      <c r="BE25" s="5">
        <v>14</v>
      </c>
      <c r="BF25" s="135" t="s">
        <v>194</v>
      </c>
      <c r="BG25" s="136" t="s">
        <v>194</v>
      </c>
      <c r="BH25" s="136" t="s">
        <v>194</v>
      </c>
      <c r="BI25" s="136" t="s">
        <v>194</v>
      </c>
      <c r="BJ25" s="136" t="s">
        <v>194</v>
      </c>
      <c r="BK25" s="136" t="s">
        <v>194</v>
      </c>
      <c r="BL25" s="137" t="s">
        <v>194</v>
      </c>
      <c r="BM25" s="94"/>
      <c r="BN25" s="95"/>
      <c r="BQ25" s="2"/>
      <c r="BR25" s="2"/>
      <c r="BS25" s="35"/>
      <c r="BT25" s="37"/>
      <c r="BU25" s="190"/>
      <c r="BV25" s="191"/>
      <c r="BW25" s="191"/>
      <c r="BX25" s="191"/>
      <c r="BY25" s="191"/>
      <c r="BZ25" s="191"/>
      <c r="CA25" s="191"/>
      <c r="CB25" s="192"/>
      <c r="CC25" s="192"/>
      <c r="CD25" s="35"/>
      <c r="CE25" s="35"/>
      <c r="CF25" s="36"/>
      <c r="CG25" s="36"/>
      <c r="CH25" s="36"/>
      <c r="CI25" s="36"/>
      <c r="CJ25" s="36"/>
      <c r="CK25" s="36"/>
      <c r="CL25" s="76"/>
      <c r="CM25" s="76"/>
      <c r="CN25" s="76"/>
      <c r="CO25" s="76"/>
      <c r="CP25" s="76"/>
      <c r="CQ25" s="76"/>
      <c r="CR25" s="76"/>
      <c r="CS25" s="36"/>
    </row>
    <row r="26" spans="2:97" ht="19.5" thickBot="1" x14ac:dyDescent="0.35">
      <c r="B26" s="67">
        <v>15</v>
      </c>
      <c r="C26" s="135" t="s">
        <v>50</v>
      </c>
      <c r="D26" s="136" t="s">
        <v>50</v>
      </c>
      <c r="E26" s="136" t="s">
        <v>50</v>
      </c>
      <c r="F26" s="136" t="s">
        <v>50</v>
      </c>
      <c r="G26" s="136" t="s">
        <v>50</v>
      </c>
      <c r="H26" s="136" t="s">
        <v>50</v>
      </c>
      <c r="I26" s="137" t="s">
        <v>50</v>
      </c>
      <c r="J26" s="94"/>
      <c r="K26" s="95"/>
      <c r="M26" s="6"/>
      <c r="N26" s="127"/>
      <c r="O26" s="127"/>
      <c r="P26" s="127"/>
      <c r="Q26" s="127"/>
      <c r="R26" s="127"/>
      <c r="S26" s="127"/>
      <c r="T26" s="127"/>
      <c r="U26" s="101"/>
      <c r="V26" s="101"/>
      <c r="X26" s="5">
        <v>15</v>
      </c>
      <c r="Y26" s="132" t="s">
        <v>82</v>
      </c>
      <c r="Z26" s="133" t="s">
        <v>82</v>
      </c>
      <c r="AA26" s="133" t="s">
        <v>82</v>
      </c>
      <c r="AB26" s="133" t="s">
        <v>82</v>
      </c>
      <c r="AC26" s="133" t="s">
        <v>82</v>
      </c>
      <c r="AD26" s="133" t="s">
        <v>82</v>
      </c>
      <c r="AE26" s="134" t="s">
        <v>82</v>
      </c>
      <c r="AF26" s="94"/>
      <c r="AG26" s="95"/>
      <c r="AI26" s="5">
        <v>15</v>
      </c>
      <c r="AJ26" s="128" t="s">
        <v>113</v>
      </c>
      <c r="AK26" s="128" t="s">
        <v>113</v>
      </c>
      <c r="AL26" s="128" t="s">
        <v>113</v>
      </c>
      <c r="AM26" s="128" t="s">
        <v>113</v>
      </c>
      <c r="AN26" s="128" t="s">
        <v>113</v>
      </c>
      <c r="AO26" s="128" t="s">
        <v>113</v>
      </c>
      <c r="AP26" s="128" t="s">
        <v>113</v>
      </c>
      <c r="AQ26" s="94"/>
      <c r="AR26" s="95"/>
      <c r="AT26" s="5">
        <v>15</v>
      </c>
      <c r="AU26" s="128" t="s">
        <v>139</v>
      </c>
      <c r="AV26" s="128" t="s">
        <v>139</v>
      </c>
      <c r="AW26" s="128" t="s">
        <v>139</v>
      </c>
      <c r="AX26" s="128" t="s">
        <v>139</v>
      </c>
      <c r="AY26" s="128" t="s">
        <v>139</v>
      </c>
      <c r="AZ26" s="128" t="s">
        <v>139</v>
      </c>
      <c r="BA26" s="128" t="s">
        <v>139</v>
      </c>
      <c r="BB26" s="94">
        <v>13</v>
      </c>
      <c r="BC26" s="95"/>
      <c r="BE26" s="5">
        <v>15</v>
      </c>
      <c r="BF26" s="129" t="s">
        <v>195</v>
      </c>
      <c r="BG26" s="130" t="s">
        <v>195</v>
      </c>
      <c r="BH26" s="130" t="s">
        <v>195</v>
      </c>
      <c r="BI26" s="130" t="s">
        <v>195</v>
      </c>
      <c r="BJ26" s="130" t="s">
        <v>195</v>
      </c>
      <c r="BK26" s="130" t="s">
        <v>195</v>
      </c>
      <c r="BL26" s="131" t="s">
        <v>195</v>
      </c>
      <c r="BM26" s="94"/>
      <c r="BN26" s="95"/>
      <c r="BQ26" s="2"/>
      <c r="BR26" s="2"/>
      <c r="BS26" s="40" t="s">
        <v>30</v>
      </c>
      <c r="BT26" s="41"/>
      <c r="BU26" s="42"/>
      <c r="BV26" s="43"/>
      <c r="BW26" s="43"/>
      <c r="BX26" s="43"/>
      <c r="BY26" s="43"/>
      <c r="BZ26" s="193">
        <f>J11</f>
        <v>4</v>
      </c>
      <c r="CA26" s="194"/>
      <c r="CB26" s="79"/>
      <c r="CC26" s="79"/>
      <c r="CD26" s="35"/>
      <c r="CE26" s="35"/>
      <c r="CF26" s="36"/>
      <c r="CG26" s="197"/>
      <c r="CH26" s="197"/>
      <c r="CI26" s="197"/>
      <c r="CJ26" s="197"/>
      <c r="CK26" s="36"/>
      <c r="CL26" s="187">
        <f>BY22</f>
        <v>77.8</v>
      </c>
      <c r="CM26" s="188"/>
      <c r="CN26" s="189"/>
      <c r="CO26" s="77"/>
      <c r="CP26" s="76"/>
      <c r="CQ26" s="174">
        <f>SUM(BZ26/CL26)</f>
        <v>5.1413881748071981E-2</v>
      </c>
      <c r="CR26" s="175"/>
      <c r="CS26" s="176"/>
    </row>
    <row r="27" spans="2:97" ht="19.5" thickBot="1" x14ac:dyDescent="0.35">
      <c r="B27" s="67">
        <v>16</v>
      </c>
      <c r="C27" s="129" t="s">
        <v>51</v>
      </c>
      <c r="D27" s="130" t="s">
        <v>51</v>
      </c>
      <c r="E27" s="130" t="s">
        <v>51</v>
      </c>
      <c r="F27" s="130" t="s">
        <v>51</v>
      </c>
      <c r="G27" s="130" t="s">
        <v>51</v>
      </c>
      <c r="H27" s="130" t="s">
        <v>51</v>
      </c>
      <c r="I27" s="131" t="s">
        <v>51</v>
      </c>
      <c r="J27" s="94"/>
      <c r="K27" s="95"/>
      <c r="M27" s="6"/>
      <c r="N27" s="149"/>
      <c r="O27" s="149"/>
      <c r="P27" s="149"/>
      <c r="Q27" s="149"/>
      <c r="R27" s="149"/>
      <c r="S27" s="149"/>
      <c r="T27" s="149"/>
      <c r="U27" s="101"/>
      <c r="V27" s="101"/>
      <c r="X27" s="5">
        <v>16</v>
      </c>
      <c r="Y27" s="132" t="s">
        <v>83</v>
      </c>
      <c r="Z27" s="133" t="s">
        <v>83</v>
      </c>
      <c r="AA27" s="133" t="s">
        <v>83</v>
      </c>
      <c r="AB27" s="133" t="s">
        <v>83</v>
      </c>
      <c r="AC27" s="133" t="s">
        <v>83</v>
      </c>
      <c r="AD27" s="133" t="s">
        <v>83</v>
      </c>
      <c r="AE27" s="134" t="s">
        <v>83</v>
      </c>
      <c r="AF27" s="94"/>
      <c r="AG27" s="95"/>
      <c r="AI27" s="5">
        <v>16</v>
      </c>
      <c r="AJ27" s="128" t="s">
        <v>114</v>
      </c>
      <c r="AK27" s="128" t="s">
        <v>114</v>
      </c>
      <c r="AL27" s="128" t="s">
        <v>114</v>
      </c>
      <c r="AM27" s="128" t="s">
        <v>114</v>
      </c>
      <c r="AN27" s="128" t="s">
        <v>114</v>
      </c>
      <c r="AO27" s="128" t="s">
        <v>114</v>
      </c>
      <c r="AP27" s="128" t="s">
        <v>114</v>
      </c>
      <c r="AQ27" s="94"/>
      <c r="AR27" s="95"/>
      <c r="AT27" s="5">
        <v>16</v>
      </c>
      <c r="AU27" s="128" t="s">
        <v>140</v>
      </c>
      <c r="AV27" s="128" t="s">
        <v>140</v>
      </c>
      <c r="AW27" s="128" t="s">
        <v>140</v>
      </c>
      <c r="AX27" s="128" t="s">
        <v>140</v>
      </c>
      <c r="AY27" s="128" t="s">
        <v>140</v>
      </c>
      <c r="AZ27" s="128" t="s">
        <v>140</v>
      </c>
      <c r="BA27" s="128" t="s">
        <v>140</v>
      </c>
      <c r="BB27" s="94"/>
      <c r="BC27" s="95"/>
      <c r="BE27" s="5">
        <v>16</v>
      </c>
      <c r="BF27" s="135" t="s">
        <v>196</v>
      </c>
      <c r="BG27" s="136" t="s">
        <v>196</v>
      </c>
      <c r="BH27" s="136" t="s">
        <v>196</v>
      </c>
      <c r="BI27" s="136" t="s">
        <v>196</v>
      </c>
      <c r="BJ27" s="136" t="s">
        <v>196</v>
      </c>
      <c r="BK27" s="136" t="s">
        <v>196</v>
      </c>
      <c r="BL27" s="137" t="s">
        <v>196</v>
      </c>
      <c r="BM27" s="94">
        <v>7</v>
      </c>
      <c r="BN27" s="95"/>
      <c r="BQ27" s="2"/>
      <c r="BR27" s="2"/>
      <c r="BS27" s="46"/>
      <c r="BT27" s="37"/>
      <c r="BU27" s="80"/>
      <c r="BV27" s="81"/>
      <c r="BW27" s="81"/>
      <c r="BX27" s="81"/>
      <c r="BY27" s="81"/>
      <c r="BZ27" s="81"/>
      <c r="CA27" s="81"/>
      <c r="CB27" s="192"/>
      <c r="CC27" s="192"/>
      <c r="CD27" s="35"/>
      <c r="CE27" s="35"/>
      <c r="CF27" s="36"/>
      <c r="CG27" s="49"/>
      <c r="CH27" s="49"/>
      <c r="CI27" s="49"/>
      <c r="CJ27" s="49"/>
      <c r="CK27" s="36"/>
      <c r="CL27" s="198"/>
      <c r="CM27" s="199"/>
      <c r="CN27" s="199"/>
      <c r="CO27" s="77"/>
      <c r="CP27" s="76"/>
      <c r="CQ27" s="196"/>
      <c r="CR27" s="196"/>
      <c r="CS27" s="196"/>
    </row>
    <row r="28" spans="2:97" ht="19.5" thickBot="1" x14ac:dyDescent="0.35">
      <c r="B28" s="67">
        <v>17</v>
      </c>
      <c r="C28" s="135" t="s">
        <v>52</v>
      </c>
      <c r="D28" s="136" t="s">
        <v>52</v>
      </c>
      <c r="E28" s="136" t="s">
        <v>52</v>
      </c>
      <c r="F28" s="136" t="s">
        <v>52</v>
      </c>
      <c r="G28" s="136" t="s">
        <v>52</v>
      </c>
      <c r="H28" s="136" t="s">
        <v>52</v>
      </c>
      <c r="I28" s="137" t="s">
        <v>52</v>
      </c>
      <c r="J28" s="94"/>
      <c r="K28" s="95"/>
      <c r="M28" s="6"/>
      <c r="N28" s="127"/>
      <c r="O28" s="127"/>
      <c r="P28" s="127"/>
      <c r="Q28" s="127"/>
      <c r="R28" s="127"/>
      <c r="S28" s="127"/>
      <c r="T28" s="127"/>
      <c r="U28" s="101"/>
      <c r="V28" s="101"/>
      <c r="X28" s="5">
        <v>17</v>
      </c>
      <c r="Y28" s="132" t="s">
        <v>84</v>
      </c>
      <c r="Z28" s="133" t="s">
        <v>84</v>
      </c>
      <c r="AA28" s="133" t="s">
        <v>84</v>
      </c>
      <c r="AB28" s="133" t="s">
        <v>84</v>
      </c>
      <c r="AC28" s="133" t="s">
        <v>84</v>
      </c>
      <c r="AD28" s="133" t="s">
        <v>84</v>
      </c>
      <c r="AE28" s="134" t="s">
        <v>84</v>
      </c>
      <c r="AF28" s="94"/>
      <c r="AG28" s="95"/>
      <c r="AI28" s="5">
        <v>17</v>
      </c>
      <c r="AJ28" s="128" t="s">
        <v>115</v>
      </c>
      <c r="AK28" s="128" t="s">
        <v>115</v>
      </c>
      <c r="AL28" s="128" t="s">
        <v>115</v>
      </c>
      <c r="AM28" s="128" t="s">
        <v>115</v>
      </c>
      <c r="AN28" s="128" t="s">
        <v>115</v>
      </c>
      <c r="AO28" s="128" t="s">
        <v>115</v>
      </c>
      <c r="AP28" s="128" t="s">
        <v>115</v>
      </c>
      <c r="AQ28" s="94"/>
      <c r="AR28" s="95"/>
      <c r="AT28" s="5">
        <v>17</v>
      </c>
      <c r="AU28" s="128" t="s">
        <v>141</v>
      </c>
      <c r="AV28" s="128" t="s">
        <v>141</v>
      </c>
      <c r="AW28" s="128" t="s">
        <v>141</v>
      </c>
      <c r="AX28" s="128" t="s">
        <v>141</v>
      </c>
      <c r="AY28" s="128" t="s">
        <v>141</v>
      </c>
      <c r="AZ28" s="128" t="s">
        <v>141</v>
      </c>
      <c r="BA28" s="128" t="s">
        <v>141</v>
      </c>
      <c r="BB28" s="94"/>
      <c r="BC28" s="95"/>
      <c r="BE28" s="5">
        <v>17</v>
      </c>
      <c r="BF28" s="129" t="s">
        <v>197</v>
      </c>
      <c r="BG28" s="130" t="s">
        <v>197</v>
      </c>
      <c r="BH28" s="130" t="s">
        <v>197</v>
      </c>
      <c r="BI28" s="130" t="s">
        <v>197</v>
      </c>
      <c r="BJ28" s="130" t="s">
        <v>197</v>
      </c>
      <c r="BK28" s="130" t="s">
        <v>197</v>
      </c>
      <c r="BL28" s="131" t="s">
        <v>197</v>
      </c>
      <c r="BM28" s="94"/>
      <c r="BN28" s="95"/>
      <c r="BQ28" s="2"/>
      <c r="BR28" s="2"/>
      <c r="BS28" s="40" t="s">
        <v>234</v>
      </c>
      <c r="BT28" s="41"/>
      <c r="BU28" s="42"/>
      <c r="BV28" s="43"/>
      <c r="BW28" s="43"/>
      <c r="BX28" s="43"/>
      <c r="BY28" s="43"/>
      <c r="BZ28" s="193">
        <f>U11</f>
        <v>0</v>
      </c>
      <c r="CA28" s="194"/>
      <c r="CB28" s="79"/>
      <c r="CC28" s="79"/>
      <c r="CD28" s="35"/>
      <c r="CE28" s="35"/>
      <c r="CF28" s="36"/>
      <c r="CG28" s="197"/>
      <c r="CH28" s="197"/>
      <c r="CI28" s="197"/>
      <c r="CJ28" s="197"/>
      <c r="CK28" s="36"/>
      <c r="CL28" s="187">
        <f>BY22</f>
        <v>77.8</v>
      </c>
      <c r="CM28" s="188"/>
      <c r="CN28" s="189"/>
      <c r="CO28" s="78"/>
      <c r="CP28" s="76"/>
      <c r="CQ28" s="174">
        <f t="shared" ref="CQ28:CQ36" si="0">SUM(BZ28/CL28)</f>
        <v>0</v>
      </c>
      <c r="CR28" s="175"/>
      <c r="CS28" s="176"/>
    </row>
    <row r="29" spans="2:97" ht="19.5" thickBot="1" x14ac:dyDescent="0.35">
      <c r="B29" s="67">
        <v>18</v>
      </c>
      <c r="C29" s="129" t="s">
        <v>53</v>
      </c>
      <c r="D29" s="130" t="s">
        <v>53</v>
      </c>
      <c r="E29" s="130" t="s">
        <v>53</v>
      </c>
      <c r="F29" s="130" t="s">
        <v>53</v>
      </c>
      <c r="G29" s="130" t="s">
        <v>53</v>
      </c>
      <c r="H29" s="130" t="s">
        <v>53</v>
      </c>
      <c r="I29" s="131" t="s">
        <v>53</v>
      </c>
      <c r="J29" s="94"/>
      <c r="K29" s="95"/>
      <c r="M29" s="6"/>
      <c r="N29" s="127"/>
      <c r="O29" s="127"/>
      <c r="P29" s="127"/>
      <c r="Q29" s="127"/>
      <c r="R29" s="127"/>
      <c r="S29" s="127"/>
      <c r="T29" s="127"/>
      <c r="U29" s="101"/>
      <c r="V29" s="101"/>
      <c r="X29" s="5">
        <v>18</v>
      </c>
      <c r="Y29" s="132" t="s">
        <v>85</v>
      </c>
      <c r="Z29" s="133" t="s">
        <v>85</v>
      </c>
      <c r="AA29" s="133" t="s">
        <v>85</v>
      </c>
      <c r="AB29" s="133" t="s">
        <v>85</v>
      </c>
      <c r="AC29" s="133" t="s">
        <v>85</v>
      </c>
      <c r="AD29" s="133" t="s">
        <v>85</v>
      </c>
      <c r="AE29" s="134" t="s">
        <v>85</v>
      </c>
      <c r="AF29" s="94"/>
      <c r="AG29" s="95"/>
      <c r="AI29" s="5">
        <v>18</v>
      </c>
      <c r="AJ29" s="128" t="s">
        <v>116</v>
      </c>
      <c r="AK29" s="128" t="s">
        <v>116</v>
      </c>
      <c r="AL29" s="128" t="s">
        <v>116</v>
      </c>
      <c r="AM29" s="128" t="s">
        <v>116</v>
      </c>
      <c r="AN29" s="128" t="s">
        <v>116</v>
      </c>
      <c r="AO29" s="128" t="s">
        <v>116</v>
      </c>
      <c r="AP29" s="128" t="s">
        <v>116</v>
      </c>
      <c r="AQ29" s="94"/>
      <c r="AR29" s="95"/>
      <c r="AT29" s="5">
        <v>18</v>
      </c>
      <c r="AU29" s="128" t="s">
        <v>142</v>
      </c>
      <c r="AV29" s="128" t="s">
        <v>142</v>
      </c>
      <c r="AW29" s="128" t="s">
        <v>142</v>
      </c>
      <c r="AX29" s="128" t="s">
        <v>142</v>
      </c>
      <c r="AY29" s="128" t="s">
        <v>142</v>
      </c>
      <c r="AZ29" s="128" t="s">
        <v>142</v>
      </c>
      <c r="BA29" s="128" t="s">
        <v>142</v>
      </c>
      <c r="BB29" s="94">
        <v>1</v>
      </c>
      <c r="BC29" s="95"/>
      <c r="BE29" s="5">
        <v>18</v>
      </c>
      <c r="BF29" s="140" t="s">
        <v>198</v>
      </c>
      <c r="BG29" s="141" t="s">
        <v>198</v>
      </c>
      <c r="BH29" s="141" t="s">
        <v>198</v>
      </c>
      <c r="BI29" s="141" t="s">
        <v>198</v>
      </c>
      <c r="BJ29" s="141" t="s">
        <v>198</v>
      </c>
      <c r="BK29" s="141" t="s">
        <v>198</v>
      </c>
      <c r="BL29" s="142" t="s">
        <v>198</v>
      </c>
      <c r="BM29" s="94"/>
      <c r="BN29" s="95"/>
      <c r="BQ29" s="2"/>
      <c r="BR29" s="2"/>
      <c r="BS29" s="46"/>
      <c r="BT29" s="37"/>
      <c r="BU29" s="80"/>
      <c r="BV29" s="81"/>
      <c r="BW29" s="81"/>
      <c r="BX29" s="81"/>
      <c r="BY29" s="81"/>
      <c r="BZ29" s="81"/>
      <c r="CA29" s="81"/>
      <c r="CB29" s="192"/>
      <c r="CC29" s="192"/>
      <c r="CD29" s="35"/>
      <c r="CE29" s="35"/>
      <c r="CF29" s="36"/>
      <c r="CG29" s="49"/>
      <c r="CH29" s="49"/>
      <c r="CI29" s="49"/>
      <c r="CJ29" s="49"/>
      <c r="CK29" s="36"/>
      <c r="CL29" s="198"/>
      <c r="CM29" s="199"/>
      <c r="CN29" s="199"/>
      <c r="CO29" s="78"/>
      <c r="CP29" s="76"/>
      <c r="CQ29" s="196"/>
      <c r="CR29" s="196"/>
      <c r="CS29" s="196"/>
    </row>
    <row r="30" spans="2:97" ht="19.5" thickBot="1" x14ac:dyDescent="0.35">
      <c r="B30" s="67">
        <v>19</v>
      </c>
      <c r="C30" s="135" t="s">
        <v>54</v>
      </c>
      <c r="D30" s="136" t="s">
        <v>54</v>
      </c>
      <c r="E30" s="136" t="s">
        <v>54</v>
      </c>
      <c r="F30" s="136" t="s">
        <v>54</v>
      </c>
      <c r="G30" s="136" t="s">
        <v>54</v>
      </c>
      <c r="H30" s="136" t="s">
        <v>54</v>
      </c>
      <c r="I30" s="137" t="s">
        <v>54</v>
      </c>
      <c r="J30" s="94"/>
      <c r="K30" s="95"/>
      <c r="M30" s="6"/>
      <c r="N30" s="127"/>
      <c r="O30" s="127"/>
      <c r="P30" s="127"/>
      <c r="Q30" s="127"/>
      <c r="R30" s="127"/>
      <c r="S30" s="127"/>
      <c r="T30" s="127"/>
      <c r="U30" s="101"/>
      <c r="V30" s="101"/>
      <c r="X30" s="5">
        <v>19</v>
      </c>
      <c r="Y30" s="132" t="s">
        <v>86</v>
      </c>
      <c r="Z30" s="133" t="s">
        <v>86</v>
      </c>
      <c r="AA30" s="133" t="s">
        <v>86</v>
      </c>
      <c r="AB30" s="133" t="s">
        <v>86</v>
      </c>
      <c r="AC30" s="133" t="s">
        <v>86</v>
      </c>
      <c r="AD30" s="133" t="s">
        <v>86</v>
      </c>
      <c r="AE30" s="134" t="s">
        <v>86</v>
      </c>
      <c r="AF30" s="94">
        <v>4</v>
      </c>
      <c r="AG30" s="95"/>
      <c r="AI30" s="5">
        <v>19</v>
      </c>
      <c r="AJ30" s="128" t="s">
        <v>117</v>
      </c>
      <c r="AK30" s="128" t="s">
        <v>117</v>
      </c>
      <c r="AL30" s="128" t="s">
        <v>117</v>
      </c>
      <c r="AM30" s="128" t="s">
        <v>117</v>
      </c>
      <c r="AN30" s="128" t="s">
        <v>117</v>
      </c>
      <c r="AO30" s="128" t="s">
        <v>117</v>
      </c>
      <c r="AP30" s="128" t="s">
        <v>117</v>
      </c>
      <c r="AQ30" s="94">
        <v>1</v>
      </c>
      <c r="AR30" s="95"/>
      <c r="AT30" s="5">
        <v>19</v>
      </c>
      <c r="AU30" s="128" t="s">
        <v>143</v>
      </c>
      <c r="AV30" s="128" t="s">
        <v>143</v>
      </c>
      <c r="AW30" s="128" t="s">
        <v>143</v>
      </c>
      <c r="AX30" s="128" t="s">
        <v>143</v>
      </c>
      <c r="AY30" s="128" t="s">
        <v>143</v>
      </c>
      <c r="AZ30" s="128" t="s">
        <v>143</v>
      </c>
      <c r="BA30" s="128" t="s">
        <v>143</v>
      </c>
      <c r="BB30" s="94"/>
      <c r="BC30" s="95"/>
      <c r="BE30" s="5">
        <v>19</v>
      </c>
      <c r="BF30" s="135" t="s">
        <v>199</v>
      </c>
      <c r="BG30" s="136" t="s">
        <v>199</v>
      </c>
      <c r="BH30" s="136" t="s">
        <v>199</v>
      </c>
      <c r="BI30" s="136" t="s">
        <v>199</v>
      </c>
      <c r="BJ30" s="136" t="s">
        <v>199</v>
      </c>
      <c r="BK30" s="136" t="s">
        <v>199</v>
      </c>
      <c r="BL30" s="137" t="s">
        <v>199</v>
      </c>
      <c r="BM30" s="94"/>
      <c r="BN30" s="95"/>
      <c r="BQ30" s="2"/>
      <c r="BR30" s="2"/>
      <c r="BS30" s="40" t="s">
        <v>34</v>
      </c>
      <c r="BT30" s="41"/>
      <c r="BU30" s="42"/>
      <c r="BV30" s="43"/>
      <c r="BW30" s="43"/>
      <c r="BX30" s="43"/>
      <c r="BY30" s="43"/>
      <c r="BZ30" s="193">
        <f>AF11</f>
        <v>14</v>
      </c>
      <c r="CA30" s="194"/>
      <c r="CB30" s="79"/>
      <c r="CC30" s="79"/>
      <c r="CD30" s="200"/>
      <c r="CE30" s="200"/>
      <c r="CF30" s="36"/>
      <c r="CG30" s="197"/>
      <c r="CH30" s="197"/>
      <c r="CI30" s="197"/>
      <c r="CJ30" s="197"/>
      <c r="CK30" s="36"/>
      <c r="CL30" s="187">
        <f>BY22</f>
        <v>77.8</v>
      </c>
      <c r="CM30" s="188"/>
      <c r="CN30" s="189"/>
      <c r="CO30" s="78"/>
      <c r="CP30" s="76"/>
      <c r="CQ30" s="174">
        <f t="shared" si="0"/>
        <v>0.17994858611825193</v>
      </c>
      <c r="CR30" s="175"/>
      <c r="CS30" s="176"/>
    </row>
    <row r="31" spans="2:97" ht="19.5" thickBot="1" x14ac:dyDescent="0.35">
      <c r="B31" s="67">
        <v>20</v>
      </c>
      <c r="C31" s="129" t="s">
        <v>55</v>
      </c>
      <c r="D31" s="130" t="s">
        <v>55</v>
      </c>
      <c r="E31" s="130" t="s">
        <v>55</v>
      </c>
      <c r="F31" s="130" t="s">
        <v>55</v>
      </c>
      <c r="G31" s="130" t="s">
        <v>55</v>
      </c>
      <c r="H31" s="130" t="s">
        <v>55</v>
      </c>
      <c r="I31" s="131" t="s">
        <v>55</v>
      </c>
      <c r="J31" s="94">
        <v>1</v>
      </c>
      <c r="K31" s="95"/>
      <c r="M31" s="6"/>
      <c r="N31" s="127"/>
      <c r="O31" s="127"/>
      <c r="P31" s="127"/>
      <c r="Q31" s="127"/>
      <c r="R31" s="127"/>
      <c r="S31" s="127"/>
      <c r="T31" s="127"/>
      <c r="U31" s="101"/>
      <c r="V31" s="101"/>
      <c r="X31" s="5">
        <v>20</v>
      </c>
      <c r="Y31" s="132" t="s">
        <v>87</v>
      </c>
      <c r="Z31" s="133" t="s">
        <v>87</v>
      </c>
      <c r="AA31" s="133" t="s">
        <v>87</v>
      </c>
      <c r="AB31" s="133" t="s">
        <v>87</v>
      </c>
      <c r="AC31" s="133" t="s">
        <v>87</v>
      </c>
      <c r="AD31" s="133" t="s">
        <v>87</v>
      </c>
      <c r="AE31" s="134" t="s">
        <v>87</v>
      </c>
      <c r="AF31" s="94"/>
      <c r="AG31" s="95"/>
      <c r="AI31" s="5">
        <v>20</v>
      </c>
      <c r="AJ31" s="128" t="s">
        <v>118</v>
      </c>
      <c r="AK31" s="128" t="s">
        <v>118</v>
      </c>
      <c r="AL31" s="128" t="s">
        <v>118</v>
      </c>
      <c r="AM31" s="128" t="s">
        <v>118</v>
      </c>
      <c r="AN31" s="128" t="s">
        <v>118</v>
      </c>
      <c r="AO31" s="128" t="s">
        <v>118</v>
      </c>
      <c r="AP31" s="128" t="s">
        <v>118</v>
      </c>
      <c r="AQ31" s="94"/>
      <c r="AR31" s="95"/>
      <c r="AT31" s="5">
        <v>20</v>
      </c>
      <c r="AU31" s="128" t="s">
        <v>144</v>
      </c>
      <c r="AV31" s="128" t="s">
        <v>144</v>
      </c>
      <c r="AW31" s="128" t="s">
        <v>144</v>
      </c>
      <c r="AX31" s="128" t="s">
        <v>144</v>
      </c>
      <c r="AY31" s="128" t="s">
        <v>144</v>
      </c>
      <c r="AZ31" s="128" t="s">
        <v>144</v>
      </c>
      <c r="BA31" s="128" t="s">
        <v>144</v>
      </c>
      <c r="BB31" s="94">
        <v>1</v>
      </c>
      <c r="BC31" s="95"/>
      <c r="BE31" s="5">
        <v>20</v>
      </c>
      <c r="BF31" s="132" t="s">
        <v>200</v>
      </c>
      <c r="BG31" s="133" t="s">
        <v>200</v>
      </c>
      <c r="BH31" s="133" t="s">
        <v>200</v>
      </c>
      <c r="BI31" s="133" t="s">
        <v>200</v>
      </c>
      <c r="BJ31" s="133" t="s">
        <v>200</v>
      </c>
      <c r="BK31" s="133" t="s">
        <v>200</v>
      </c>
      <c r="BL31" s="134" t="s">
        <v>200</v>
      </c>
      <c r="BM31" s="94">
        <v>8</v>
      </c>
      <c r="BN31" s="95"/>
      <c r="BQ31" s="2"/>
      <c r="BR31" s="2"/>
      <c r="BS31" s="46"/>
      <c r="BT31" s="37"/>
      <c r="BU31" s="80"/>
      <c r="BV31" s="81"/>
      <c r="BW31" s="81"/>
      <c r="BX31" s="81"/>
      <c r="BY31" s="81"/>
      <c r="BZ31" s="81"/>
      <c r="CA31" s="81"/>
      <c r="CB31" s="192"/>
      <c r="CC31" s="192"/>
      <c r="CD31" s="35"/>
      <c r="CE31" s="35"/>
      <c r="CF31" s="36"/>
      <c r="CG31" s="49"/>
      <c r="CH31" s="49"/>
      <c r="CI31" s="49"/>
      <c r="CJ31" s="49"/>
      <c r="CK31" s="36"/>
      <c r="CL31" s="198"/>
      <c r="CM31" s="199"/>
      <c r="CN31" s="199"/>
      <c r="CO31" s="78"/>
      <c r="CP31" s="76"/>
      <c r="CQ31" s="196"/>
      <c r="CR31" s="196"/>
      <c r="CS31" s="196"/>
    </row>
    <row r="32" spans="2:97" ht="19.5" thickBot="1" x14ac:dyDescent="0.35">
      <c r="B32" s="67">
        <v>21</v>
      </c>
      <c r="C32" s="135" t="s">
        <v>56</v>
      </c>
      <c r="D32" s="136" t="s">
        <v>56</v>
      </c>
      <c r="E32" s="136" t="s">
        <v>56</v>
      </c>
      <c r="F32" s="136" t="s">
        <v>56</v>
      </c>
      <c r="G32" s="136" t="s">
        <v>56</v>
      </c>
      <c r="H32" s="136" t="s">
        <v>56</v>
      </c>
      <c r="I32" s="137" t="s">
        <v>56</v>
      </c>
      <c r="J32" s="94"/>
      <c r="K32" s="95"/>
      <c r="M32" s="6"/>
      <c r="N32" s="127"/>
      <c r="O32" s="127"/>
      <c r="P32" s="127"/>
      <c r="Q32" s="127"/>
      <c r="R32" s="127"/>
      <c r="S32" s="127"/>
      <c r="T32" s="127"/>
      <c r="U32" s="101"/>
      <c r="V32" s="101"/>
      <c r="X32" s="5">
        <v>21</v>
      </c>
      <c r="Y32" s="129" t="s">
        <v>88</v>
      </c>
      <c r="Z32" s="130" t="s">
        <v>88</v>
      </c>
      <c r="AA32" s="130" t="s">
        <v>88</v>
      </c>
      <c r="AB32" s="130" t="s">
        <v>88</v>
      </c>
      <c r="AC32" s="130" t="s">
        <v>88</v>
      </c>
      <c r="AD32" s="130" t="s">
        <v>88</v>
      </c>
      <c r="AE32" s="131" t="s">
        <v>88</v>
      </c>
      <c r="AF32" s="94"/>
      <c r="AG32" s="95"/>
      <c r="AI32" s="5">
        <v>21</v>
      </c>
      <c r="AJ32" s="128" t="s">
        <v>119</v>
      </c>
      <c r="AK32" s="128" t="s">
        <v>119</v>
      </c>
      <c r="AL32" s="128" t="s">
        <v>119</v>
      </c>
      <c r="AM32" s="128" t="s">
        <v>119</v>
      </c>
      <c r="AN32" s="128" t="s">
        <v>119</v>
      </c>
      <c r="AO32" s="128" t="s">
        <v>119</v>
      </c>
      <c r="AP32" s="128" t="s">
        <v>119</v>
      </c>
      <c r="AQ32" s="94"/>
      <c r="AR32" s="95"/>
      <c r="AT32" s="5">
        <v>21</v>
      </c>
      <c r="AU32" s="128" t="s">
        <v>145</v>
      </c>
      <c r="AV32" s="128" t="s">
        <v>145</v>
      </c>
      <c r="AW32" s="128" t="s">
        <v>145</v>
      </c>
      <c r="AX32" s="128" t="s">
        <v>145</v>
      </c>
      <c r="AY32" s="128" t="s">
        <v>145</v>
      </c>
      <c r="AZ32" s="128" t="s">
        <v>145</v>
      </c>
      <c r="BA32" s="128" t="s">
        <v>145</v>
      </c>
      <c r="BB32" s="94"/>
      <c r="BC32" s="95"/>
      <c r="BE32" s="5">
        <v>21</v>
      </c>
      <c r="BF32" s="129" t="s">
        <v>201</v>
      </c>
      <c r="BG32" s="130" t="s">
        <v>201</v>
      </c>
      <c r="BH32" s="130" t="s">
        <v>201</v>
      </c>
      <c r="BI32" s="130" t="s">
        <v>201</v>
      </c>
      <c r="BJ32" s="130" t="s">
        <v>201</v>
      </c>
      <c r="BK32" s="130" t="s">
        <v>201</v>
      </c>
      <c r="BL32" s="131" t="s">
        <v>201</v>
      </c>
      <c r="BM32" s="94"/>
      <c r="BN32" s="95"/>
      <c r="BQ32" s="2"/>
      <c r="BR32" s="2"/>
      <c r="BS32" s="40" t="s">
        <v>28</v>
      </c>
      <c r="BT32" s="41"/>
      <c r="BU32" s="42"/>
      <c r="BV32" s="43"/>
      <c r="BW32" s="43"/>
      <c r="BX32" s="43"/>
      <c r="BY32" s="43"/>
      <c r="BZ32" s="193">
        <f>AQ11</f>
        <v>31</v>
      </c>
      <c r="CA32" s="194"/>
      <c r="CB32" s="79"/>
      <c r="CC32" s="79"/>
      <c r="CD32" s="35"/>
      <c r="CE32" s="35"/>
      <c r="CF32" s="36"/>
      <c r="CG32" s="197"/>
      <c r="CH32" s="197"/>
      <c r="CI32" s="197"/>
      <c r="CJ32" s="197"/>
      <c r="CK32" s="36"/>
      <c r="CL32" s="187">
        <f>BY22</f>
        <v>77.8</v>
      </c>
      <c r="CM32" s="188"/>
      <c r="CN32" s="189"/>
      <c r="CO32" s="78"/>
      <c r="CP32" s="76"/>
      <c r="CQ32" s="174">
        <f t="shared" si="0"/>
        <v>0.39845758354755784</v>
      </c>
      <c r="CR32" s="175"/>
      <c r="CS32" s="176"/>
    </row>
    <row r="33" spans="2:97" ht="19.5" thickBot="1" x14ac:dyDescent="0.35">
      <c r="B33" s="67">
        <v>22</v>
      </c>
      <c r="C33" s="129" t="s">
        <v>57</v>
      </c>
      <c r="D33" s="130" t="s">
        <v>57</v>
      </c>
      <c r="E33" s="130" t="s">
        <v>57</v>
      </c>
      <c r="F33" s="130" t="s">
        <v>57</v>
      </c>
      <c r="G33" s="130" t="s">
        <v>57</v>
      </c>
      <c r="H33" s="130" t="s">
        <v>57</v>
      </c>
      <c r="I33" s="131" t="s">
        <v>57</v>
      </c>
      <c r="J33" s="94"/>
      <c r="K33" s="95"/>
      <c r="M33" s="6"/>
      <c r="N33" s="127"/>
      <c r="O33" s="127"/>
      <c r="P33" s="127"/>
      <c r="Q33" s="127"/>
      <c r="R33" s="127"/>
      <c r="S33" s="127"/>
      <c r="T33" s="127"/>
      <c r="U33" s="101"/>
      <c r="V33" s="101"/>
      <c r="X33" s="5">
        <v>22</v>
      </c>
      <c r="Y33" s="135" t="s">
        <v>89</v>
      </c>
      <c r="Z33" s="136" t="s">
        <v>89</v>
      </c>
      <c r="AA33" s="136" t="s">
        <v>89</v>
      </c>
      <c r="AB33" s="136" t="s">
        <v>89</v>
      </c>
      <c r="AC33" s="136" t="s">
        <v>89</v>
      </c>
      <c r="AD33" s="136" t="s">
        <v>89</v>
      </c>
      <c r="AE33" s="137" t="s">
        <v>89</v>
      </c>
      <c r="AF33" s="94"/>
      <c r="AG33" s="95"/>
      <c r="AI33" s="5">
        <v>22</v>
      </c>
      <c r="AJ33" s="128" t="s">
        <v>120</v>
      </c>
      <c r="AK33" s="128" t="s">
        <v>120</v>
      </c>
      <c r="AL33" s="128" t="s">
        <v>120</v>
      </c>
      <c r="AM33" s="128" t="s">
        <v>120</v>
      </c>
      <c r="AN33" s="128" t="s">
        <v>120</v>
      </c>
      <c r="AO33" s="128" t="s">
        <v>120</v>
      </c>
      <c r="AP33" s="128" t="s">
        <v>120</v>
      </c>
      <c r="AQ33" s="94">
        <v>16</v>
      </c>
      <c r="AR33" s="95"/>
      <c r="AT33" s="5">
        <v>22</v>
      </c>
      <c r="AU33" s="128" t="s">
        <v>146</v>
      </c>
      <c r="AV33" s="128" t="s">
        <v>146</v>
      </c>
      <c r="AW33" s="128" t="s">
        <v>146</v>
      </c>
      <c r="AX33" s="128" t="s">
        <v>146</v>
      </c>
      <c r="AY33" s="128" t="s">
        <v>146</v>
      </c>
      <c r="AZ33" s="128" t="s">
        <v>146</v>
      </c>
      <c r="BA33" s="128" t="s">
        <v>146</v>
      </c>
      <c r="BB33" s="94">
        <v>32</v>
      </c>
      <c r="BC33" s="95"/>
      <c r="BE33" s="5">
        <v>22</v>
      </c>
      <c r="BF33" s="135" t="s">
        <v>202</v>
      </c>
      <c r="BG33" s="136" t="s">
        <v>202</v>
      </c>
      <c r="BH33" s="136" t="s">
        <v>202</v>
      </c>
      <c r="BI33" s="136" t="s">
        <v>202</v>
      </c>
      <c r="BJ33" s="136" t="s">
        <v>202</v>
      </c>
      <c r="BK33" s="136" t="s">
        <v>202</v>
      </c>
      <c r="BL33" s="137" t="s">
        <v>202</v>
      </c>
      <c r="BM33" s="94"/>
      <c r="BN33" s="95"/>
      <c r="BQ33" s="2"/>
      <c r="BR33" s="2"/>
      <c r="BS33" s="46"/>
      <c r="BT33" s="37"/>
      <c r="BU33" s="80"/>
      <c r="BV33" s="81"/>
      <c r="BW33" s="81"/>
      <c r="BX33" s="81"/>
      <c r="BY33" s="81"/>
      <c r="BZ33" s="81"/>
      <c r="CA33" s="81"/>
      <c r="CB33" s="192"/>
      <c r="CC33" s="192"/>
      <c r="CD33" s="35"/>
      <c r="CE33" s="35"/>
      <c r="CF33" s="36"/>
      <c r="CG33" s="49"/>
      <c r="CH33" s="49"/>
      <c r="CI33" s="49"/>
      <c r="CJ33" s="49"/>
      <c r="CK33" s="36"/>
      <c r="CL33" s="198"/>
      <c r="CM33" s="199"/>
      <c r="CN33" s="199"/>
      <c r="CO33" s="78"/>
      <c r="CP33" s="76"/>
      <c r="CQ33" s="196"/>
      <c r="CR33" s="196"/>
      <c r="CS33" s="196"/>
    </row>
    <row r="34" spans="2:97" ht="19.5" thickBot="1" x14ac:dyDescent="0.35">
      <c r="B34" s="67">
        <v>23</v>
      </c>
      <c r="C34" s="135" t="s">
        <v>58</v>
      </c>
      <c r="D34" s="136" t="s">
        <v>58</v>
      </c>
      <c r="E34" s="136" t="s">
        <v>58</v>
      </c>
      <c r="F34" s="136" t="s">
        <v>58</v>
      </c>
      <c r="G34" s="136" t="s">
        <v>58</v>
      </c>
      <c r="H34" s="136" t="s">
        <v>58</v>
      </c>
      <c r="I34" s="137" t="s">
        <v>58</v>
      </c>
      <c r="J34" s="94"/>
      <c r="K34" s="95"/>
      <c r="M34" s="6"/>
      <c r="N34" s="127"/>
      <c r="O34" s="127"/>
      <c r="P34" s="127"/>
      <c r="Q34" s="127"/>
      <c r="R34" s="127"/>
      <c r="S34" s="127"/>
      <c r="T34" s="127"/>
      <c r="U34" s="101"/>
      <c r="V34" s="101"/>
      <c r="X34" s="5">
        <v>23</v>
      </c>
      <c r="Y34" s="132" t="s">
        <v>90</v>
      </c>
      <c r="Z34" s="133" t="s">
        <v>90</v>
      </c>
      <c r="AA34" s="133" t="s">
        <v>90</v>
      </c>
      <c r="AB34" s="133" t="s">
        <v>90</v>
      </c>
      <c r="AC34" s="133" t="s">
        <v>90</v>
      </c>
      <c r="AD34" s="133" t="s">
        <v>90</v>
      </c>
      <c r="AE34" s="134" t="s">
        <v>90</v>
      </c>
      <c r="AF34" s="94"/>
      <c r="AG34" s="95"/>
      <c r="AI34" s="5">
        <v>23</v>
      </c>
      <c r="AJ34" s="128" t="s">
        <v>121</v>
      </c>
      <c r="AK34" s="128" t="s">
        <v>121</v>
      </c>
      <c r="AL34" s="128" t="s">
        <v>121</v>
      </c>
      <c r="AM34" s="128" t="s">
        <v>121</v>
      </c>
      <c r="AN34" s="128" t="s">
        <v>121</v>
      </c>
      <c r="AO34" s="128" t="s">
        <v>121</v>
      </c>
      <c r="AP34" s="128" t="s">
        <v>121</v>
      </c>
      <c r="AQ34" s="94"/>
      <c r="AR34" s="95"/>
      <c r="AT34" s="5">
        <v>23</v>
      </c>
      <c r="AU34" s="128" t="s">
        <v>147</v>
      </c>
      <c r="AV34" s="128" t="s">
        <v>147</v>
      </c>
      <c r="AW34" s="128" t="s">
        <v>147</v>
      </c>
      <c r="AX34" s="128" t="s">
        <v>147</v>
      </c>
      <c r="AY34" s="128" t="s">
        <v>147</v>
      </c>
      <c r="AZ34" s="128" t="s">
        <v>147</v>
      </c>
      <c r="BA34" s="128" t="s">
        <v>147</v>
      </c>
      <c r="BB34" s="94"/>
      <c r="BC34" s="95"/>
      <c r="BE34" s="5">
        <v>23</v>
      </c>
      <c r="BF34" s="129" t="s">
        <v>203</v>
      </c>
      <c r="BG34" s="130" t="s">
        <v>203</v>
      </c>
      <c r="BH34" s="130" t="s">
        <v>203</v>
      </c>
      <c r="BI34" s="130" t="s">
        <v>203</v>
      </c>
      <c r="BJ34" s="130" t="s">
        <v>203</v>
      </c>
      <c r="BK34" s="130" t="s">
        <v>203</v>
      </c>
      <c r="BL34" s="131" t="s">
        <v>203</v>
      </c>
      <c r="BM34" s="94"/>
      <c r="BN34" s="95"/>
      <c r="BQ34" s="2"/>
      <c r="BR34" s="2"/>
      <c r="BS34" s="40" t="s">
        <v>235</v>
      </c>
      <c r="BT34" s="41"/>
      <c r="BU34" s="42"/>
      <c r="BV34" s="43"/>
      <c r="BW34" s="43"/>
      <c r="BX34" s="43"/>
      <c r="BY34" s="43"/>
      <c r="BZ34" s="193">
        <f>BB11</f>
        <v>76</v>
      </c>
      <c r="CA34" s="194"/>
      <c r="CB34" s="79"/>
      <c r="CC34" s="79"/>
      <c r="CD34" s="35"/>
      <c r="CE34" s="35"/>
      <c r="CF34" s="36"/>
      <c r="CG34" s="197"/>
      <c r="CH34" s="197"/>
      <c r="CI34" s="197"/>
      <c r="CJ34" s="197"/>
      <c r="CK34" s="36"/>
      <c r="CL34" s="187">
        <f>BY22</f>
        <v>77.8</v>
      </c>
      <c r="CM34" s="188"/>
      <c r="CN34" s="189"/>
      <c r="CO34" s="78"/>
      <c r="CP34" s="76"/>
      <c r="CQ34" s="174">
        <f t="shared" si="0"/>
        <v>0.9768637532133676</v>
      </c>
      <c r="CR34" s="175"/>
      <c r="CS34" s="176"/>
    </row>
    <row r="35" spans="2:97" ht="19.5" thickBot="1" x14ac:dyDescent="0.35">
      <c r="B35" s="67">
        <v>24</v>
      </c>
      <c r="C35" s="132" t="s">
        <v>59</v>
      </c>
      <c r="D35" s="133" t="s">
        <v>59</v>
      </c>
      <c r="E35" s="133" t="s">
        <v>59</v>
      </c>
      <c r="F35" s="133" t="s">
        <v>59</v>
      </c>
      <c r="G35" s="133" t="s">
        <v>59</v>
      </c>
      <c r="H35" s="133" t="s">
        <v>59</v>
      </c>
      <c r="I35" s="134" t="s">
        <v>59</v>
      </c>
      <c r="J35" s="94"/>
      <c r="K35" s="95"/>
      <c r="M35" s="6"/>
      <c r="N35" s="127"/>
      <c r="O35" s="127"/>
      <c r="P35" s="127"/>
      <c r="Q35" s="127"/>
      <c r="R35" s="127"/>
      <c r="S35" s="127"/>
      <c r="T35" s="127"/>
      <c r="U35" s="101"/>
      <c r="V35" s="101"/>
      <c r="X35" s="5">
        <v>24</v>
      </c>
      <c r="Y35" s="128" t="s">
        <v>91</v>
      </c>
      <c r="Z35" s="128" t="s">
        <v>91</v>
      </c>
      <c r="AA35" s="128" t="s">
        <v>91</v>
      </c>
      <c r="AB35" s="128" t="s">
        <v>91</v>
      </c>
      <c r="AC35" s="128" t="s">
        <v>91</v>
      </c>
      <c r="AD35" s="128" t="s">
        <v>91</v>
      </c>
      <c r="AE35" s="128" t="s">
        <v>91</v>
      </c>
      <c r="AF35" s="94"/>
      <c r="AG35" s="95"/>
      <c r="AI35" s="5">
        <v>24</v>
      </c>
      <c r="AJ35" s="128" t="s">
        <v>122</v>
      </c>
      <c r="AK35" s="128" t="s">
        <v>122</v>
      </c>
      <c r="AL35" s="128" t="s">
        <v>122</v>
      </c>
      <c r="AM35" s="128" t="s">
        <v>122</v>
      </c>
      <c r="AN35" s="128" t="s">
        <v>122</v>
      </c>
      <c r="AO35" s="128" t="s">
        <v>122</v>
      </c>
      <c r="AP35" s="128" t="s">
        <v>122</v>
      </c>
      <c r="AQ35" s="94"/>
      <c r="AR35" s="95"/>
      <c r="AT35" s="5">
        <v>24</v>
      </c>
      <c r="AU35" s="128" t="s">
        <v>148</v>
      </c>
      <c r="AV35" s="128" t="s">
        <v>148</v>
      </c>
      <c r="AW35" s="128" t="s">
        <v>148</v>
      </c>
      <c r="AX35" s="128" t="s">
        <v>148</v>
      </c>
      <c r="AY35" s="128" t="s">
        <v>148</v>
      </c>
      <c r="AZ35" s="128" t="s">
        <v>148</v>
      </c>
      <c r="BA35" s="128" t="s">
        <v>148</v>
      </c>
      <c r="BB35" s="94">
        <v>3</v>
      </c>
      <c r="BC35" s="95"/>
      <c r="BE35" s="5">
        <v>24</v>
      </c>
      <c r="BF35" s="135" t="s">
        <v>204</v>
      </c>
      <c r="BG35" s="136" t="s">
        <v>204</v>
      </c>
      <c r="BH35" s="136" t="s">
        <v>204</v>
      </c>
      <c r="BI35" s="136" t="s">
        <v>204</v>
      </c>
      <c r="BJ35" s="136" t="s">
        <v>204</v>
      </c>
      <c r="BK35" s="136" t="s">
        <v>204</v>
      </c>
      <c r="BL35" s="137" t="s">
        <v>204</v>
      </c>
      <c r="BM35" s="94"/>
      <c r="BN35" s="95"/>
      <c r="BQ35" s="2"/>
      <c r="BR35" s="2"/>
      <c r="BS35" s="46"/>
      <c r="BT35" s="37"/>
      <c r="BU35" s="80"/>
      <c r="BV35" s="81"/>
      <c r="BW35" s="81"/>
      <c r="BX35" s="81"/>
      <c r="BY35" s="81"/>
      <c r="BZ35" s="81"/>
      <c r="CA35" s="81"/>
      <c r="CB35" s="192"/>
      <c r="CC35" s="192"/>
      <c r="CD35" s="35"/>
      <c r="CE35" s="35"/>
      <c r="CF35" s="36"/>
      <c r="CG35" s="49"/>
      <c r="CH35" s="49"/>
      <c r="CI35" s="49"/>
      <c r="CJ35" s="49"/>
      <c r="CK35" s="36"/>
      <c r="CL35" s="198"/>
      <c r="CM35" s="199"/>
      <c r="CN35" s="199"/>
      <c r="CO35" s="78"/>
      <c r="CP35" s="76"/>
      <c r="CQ35" s="196"/>
      <c r="CR35" s="196"/>
      <c r="CS35" s="196"/>
    </row>
    <row r="36" spans="2:97" ht="19.5" thickBot="1" x14ac:dyDescent="0.35">
      <c r="B36" s="6"/>
      <c r="C36" s="127"/>
      <c r="D36" s="127"/>
      <c r="E36" s="127"/>
      <c r="F36" s="127"/>
      <c r="G36" s="127"/>
      <c r="H36" s="127"/>
      <c r="I36" s="127"/>
      <c r="J36" s="101"/>
      <c r="K36" s="101"/>
      <c r="M36" s="6"/>
      <c r="N36" s="127"/>
      <c r="O36" s="127"/>
      <c r="P36" s="127"/>
      <c r="Q36" s="127"/>
      <c r="R36" s="127"/>
      <c r="S36" s="127"/>
      <c r="T36" s="127"/>
      <c r="U36" s="101"/>
      <c r="V36" s="101"/>
      <c r="X36" s="5">
        <v>25</v>
      </c>
      <c r="Y36" s="128" t="s">
        <v>92</v>
      </c>
      <c r="Z36" s="128" t="s">
        <v>92</v>
      </c>
      <c r="AA36" s="128" t="s">
        <v>92</v>
      </c>
      <c r="AB36" s="128" t="s">
        <v>92</v>
      </c>
      <c r="AC36" s="128" t="s">
        <v>92</v>
      </c>
      <c r="AD36" s="128" t="s">
        <v>92</v>
      </c>
      <c r="AE36" s="128" t="s">
        <v>92</v>
      </c>
      <c r="AF36" s="94"/>
      <c r="AG36" s="95"/>
      <c r="AI36" s="5">
        <v>25</v>
      </c>
      <c r="AJ36" s="128" t="s">
        <v>123</v>
      </c>
      <c r="AK36" s="128" t="s">
        <v>123</v>
      </c>
      <c r="AL36" s="128" t="s">
        <v>123</v>
      </c>
      <c r="AM36" s="128" t="s">
        <v>123</v>
      </c>
      <c r="AN36" s="128" t="s">
        <v>123</v>
      </c>
      <c r="AO36" s="128" t="s">
        <v>123</v>
      </c>
      <c r="AP36" s="128" t="s">
        <v>123</v>
      </c>
      <c r="AQ36" s="94"/>
      <c r="AR36" s="95"/>
      <c r="AT36" s="5">
        <v>25</v>
      </c>
      <c r="AU36" s="128" t="s">
        <v>149</v>
      </c>
      <c r="AV36" s="128" t="s">
        <v>149</v>
      </c>
      <c r="AW36" s="128" t="s">
        <v>149</v>
      </c>
      <c r="AX36" s="128" t="s">
        <v>149</v>
      </c>
      <c r="AY36" s="128" t="s">
        <v>149</v>
      </c>
      <c r="AZ36" s="128" t="s">
        <v>149</v>
      </c>
      <c r="BA36" s="128" t="s">
        <v>149</v>
      </c>
      <c r="BB36" s="94"/>
      <c r="BC36" s="95"/>
      <c r="BE36" s="5">
        <v>25</v>
      </c>
      <c r="BF36" s="129" t="s">
        <v>205</v>
      </c>
      <c r="BG36" s="130" t="s">
        <v>205</v>
      </c>
      <c r="BH36" s="130" t="s">
        <v>205</v>
      </c>
      <c r="BI36" s="130" t="s">
        <v>205</v>
      </c>
      <c r="BJ36" s="130" t="s">
        <v>205</v>
      </c>
      <c r="BK36" s="130" t="s">
        <v>205</v>
      </c>
      <c r="BL36" s="131" t="s">
        <v>205</v>
      </c>
      <c r="BM36" s="94"/>
      <c r="BN36" s="95"/>
      <c r="BQ36" s="2"/>
      <c r="BR36" s="2"/>
      <c r="BS36" s="40" t="s">
        <v>29</v>
      </c>
      <c r="BT36" s="41"/>
      <c r="BU36" s="42"/>
      <c r="BV36" s="43"/>
      <c r="BW36" s="43"/>
      <c r="BX36" s="43"/>
      <c r="BY36" s="43"/>
      <c r="BZ36" s="193">
        <f>BM11</f>
        <v>57</v>
      </c>
      <c r="CA36" s="194"/>
      <c r="CB36" s="79"/>
      <c r="CC36" s="79"/>
      <c r="CD36" s="35"/>
      <c r="CE36" s="35"/>
      <c r="CF36" s="36"/>
      <c r="CG36" s="197"/>
      <c r="CH36" s="197"/>
      <c r="CI36" s="197"/>
      <c r="CJ36" s="197"/>
      <c r="CK36" s="36"/>
      <c r="CL36" s="187">
        <f>BY22</f>
        <v>77.8</v>
      </c>
      <c r="CM36" s="188"/>
      <c r="CN36" s="189"/>
      <c r="CO36" s="78"/>
      <c r="CP36" s="76"/>
      <c r="CQ36" s="174">
        <f t="shared" si="0"/>
        <v>0.73264781491002573</v>
      </c>
      <c r="CR36" s="175"/>
      <c r="CS36" s="176"/>
    </row>
    <row r="37" spans="2:97" ht="19.5" thickBot="1" x14ac:dyDescent="0.35">
      <c r="B37" s="6"/>
      <c r="C37" s="127"/>
      <c r="D37" s="127"/>
      <c r="E37" s="127"/>
      <c r="F37" s="127"/>
      <c r="G37" s="127"/>
      <c r="H37" s="127"/>
      <c r="I37" s="127"/>
      <c r="J37" s="101"/>
      <c r="K37" s="101"/>
      <c r="M37" s="6"/>
      <c r="N37" s="127"/>
      <c r="O37" s="127"/>
      <c r="P37" s="127"/>
      <c r="Q37" s="127"/>
      <c r="R37" s="127"/>
      <c r="S37" s="127"/>
      <c r="T37" s="127"/>
      <c r="U37" s="101"/>
      <c r="V37" s="101"/>
      <c r="X37" s="5">
        <v>26</v>
      </c>
      <c r="Y37" s="128" t="s">
        <v>93</v>
      </c>
      <c r="Z37" s="128" t="s">
        <v>93</v>
      </c>
      <c r="AA37" s="128" t="s">
        <v>93</v>
      </c>
      <c r="AB37" s="128" t="s">
        <v>93</v>
      </c>
      <c r="AC37" s="128" t="s">
        <v>93</v>
      </c>
      <c r="AD37" s="128" t="s">
        <v>93</v>
      </c>
      <c r="AE37" s="128" t="s">
        <v>93</v>
      </c>
      <c r="AF37" s="94">
        <v>7</v>
      </c>
      <c r="AG37" s="95"/>
      <c r="AI37" s="5">
        <v>26</v>
      </c>
      <c r="AJ37" s="128" t="s">
        <v>124</v>
      </c>
      <c r="AK37" s="128" t="s">
        <v>124</v>
      </c>
      <c r="AL37" s="128" t="s">
        <v>124</v>
      </c>
      <c r="AM37" s="128" t="s">
        <v>124</v>
      </c>
      <c r="AN37" s="128" t="s">
        <v>124</v>
      </c>
      <c r="AO37" s="128" t="s">
        <v>124</v>
      </c>
      <c r="AP37" s="128" t="s">
        <v>124</v>
      </c>
      <c r="AQ37" s="94">
        <v>3</v>
      </c>
      <c r="AR37" s="95"/>
      <c r="AT37" s="5">
        <v>26</v>
      </c>
      <c r="AU37" s="128" t="s">
        <v>150</v>
      </c>
      <c r="AV37" s="128" t="s">
        <v>150</v>
      </c>
      <c r="AW37" s="128" t="s">
        <v>150</v>
      </c>
      <c r="AX37" s="128" t="s">
        <v>150</v>
      </c>
      <c r="AY37" s="128" t="s">
        <v>150</v>
      </c>
      <c r="AZ37" s="128" t="s">
        <v>150</v>
      </c>
      <c r="BA37" s="128" t="s">
        <v>150</v>
      </c>
      <c r="BB37" s="94">
        <v>3</v>
      </c>
      <c r="BC37" s="95"/>
      <c r="BE37" s="5">
        <v>26</v>
      </c>
      <c r="BF37" s="135" t="s">
        <v>206</v>
      </c>
      <c r="BG37" s="136" t="s">
        <v>206</v>
      </c>
      <c r="BH37" s="136" t="s">
        <v>206</v>
      </c>
      <c r="BI37" s="136" t="s">
        <v>206</v>
      </c>
      <c r="BJ37" s="136" t="s">
        <v>206</v>
      </c>
      <c r="BK37" s="136" t="s">
        <v>206</v>
      </c>
      <c r="BL37" s="137" t="s">
        <v>206</v>
      </c>
      <c r="BM37" s="94">
        <v>25</v>
      </c>
      <c r="BN37" s="95"/>
      <c r="BQ37" s="2"/>
      <c r="BR37" s="2"/>
      <c r="BS37" s="46"/>
      <c r="BT37" s="37"/>
      <c r="BU37" s="80"/>
      <c r="BV37" s="81"/>
      <c r="BW37" s="81"/>
      <c r="BX37" s="81"/>
      <c r="BY37" s="81"/>
      <c r="BZ37" s="81"/>
      <c r="CA37" s="81"/>
      <c r="CB37" s="192"/>
      <c r="CC37" s="192"/>
      <c r="CD37" s="35"/>
      <c r="CE37" s="35"/>
      <c r="CF37" s="36"/>
      <c r="CG37" s="36"/>
      <c r="CH37" s="36"/>
      <c r="CI37" s="36"/>
      <c r="CJ37" s="36"/>
      <c r="CK37" s="36"/>
      <c r="CL37" s="198"/>
      <c r="CM37" s="199"/>
      <c r="CN37" s="199"/>
      <c r="CO37" s="76"/>
      <c r="CP37" s="76"/>
      <c r="CQ37" s="196"/>
      <c r="CR37" s="196"/>
      <c r="CS37" s="196"/>
    </row>
    <row r="38" spans="2:97" ht="19.5" thickBot="1" x14ac:dyDescent="0.35">
      <c r="B38" s="6"/>
      <c r="C38" s="127"/>
      <c r="D38" s="127"/>
      <c r="E38" s="127"/>
      <c r="F38" s="127"/>
      <c r="G38" s="127"/>
      <c r="H38" s="127"/>
      <c r="I38" s="127"/>
      <c r="J38" s="101"/>
      <c r="K38" s="101"/>
      <c r="M38" s="6"/>
      <c r="N38" s="127"/>
      <c r="O38" s="127"/>
      <c r="P38" s="127"/>
      <c r="Q38" s="127"/>
      <c r="R38" s="127"/>
      <c r="S38" s="127"/>
      <c r="T38" s="127"/>
      <c r="U38" s="101"/>
      <c r="V38" s="101"/>
      <c r="X38" s="5">
        <v>27</v>
      </c>
      <c r="Y38" s="128" t="s">
        <v>94</v>
      </c>
      <c r="Z38" s="128" t="s">
        <v>94</v>
      </c>
      <c r="AA38" s="128" t="s">
        <v>94</v>
      </c>
      <c r="AB38" s="128" t="s">
        <v>94</v>
      </c>
      <c r="AC38" s="128" t="s">
        <v>94</v>
      </c>
      <c r="AD38" s="128" t="s">
        <v>94</v>
      </c>
      <c r="AE38" s="128" t="s">
        <v>94</v>
      </c>
      <c r="AF38" s="94">
        <v>2</v>
      </c>
      <c r="AG38" s="95"/>
      <c r="AI38" s="6"/>
      <c r="AJ38" s="127"/>
      <c r="AK38" s="127"/>
      <c r="AL38" s="127"/>
      <c r="AM38" s="127"/>
      <c r="AN38" s="127"/>
      <c r="AO38" s="127"/>
      <c r="AP38" s="127"/>
      <c r="AQ38" s="101"/>
      <c r="AR38" s="101"/>
      <c r="AT38" s="5">
        <v>27</v>
      </c>
      <c r="AU38" s="128" t="s">
        <v>151</v>
      </c>
      <c r="AV38" s="128" t="s">
        <v>151</v>
      </c>
      <c r="AW38" s="128" t="s">
        <v>151</v>
      </c>
      <c r="AX38" s="128" t="s">
        <v>151</v>
      </c>
      <c r="AY38" s="128" t="s">
        <v>151</v>
      </c>
      <c r="AZ38" s="128" t="s">
        <v>151</v>
      </c>
      <c r="BA38" s="128" t="s">
        <v>151</v>
      </c>
      <c r="BB38" s="94"/>
      <c r="BC38" s="95"/>
      <c r="BE38" s="5">
        <v>27</v>
      </c>
      <c r="BF38" s="129" t="s">
        <v>207</v>
      </c>
      <c r="BG38" s="130" t="s">
        <v>207</v>
      </c>
      <c r="BH38" s="130" t="s">
        <v>207</v>
      </c>
      <c r="BI38" s="130" t="s">
        <v>207</v>
      </c>
      <c r="BJ38" s="130" t="s">
        <v>207</v>
      </c>
      <c r="BK38" s="130" t="s">
        <v>207</v>
      </c>
      <c r="BL38" s="131" t="s">
        <v>207</v>
      </c>
      <c r="BM38" s="94"/>
      <c r="BN38" s="95"/>
      <c r="BS38" s="40"/>
      <c r="BT38" s="41"/>
      <c r="BU38" s="42"/>
      <c r="BV38" s="43"/>
      <c r="BW38" s="43"/>
      <c r="BX38" s="43"/>
      <c r="BY38" s="43"/>
      <c r="BZ38" s="193"/>
      <c r="CA38" s="194"/>
      <c r="CB38" s="192"/>
      <c r="CC38" s="192"/>
      <c r="CD38" s="36"/>
      <c r="CE38" s="36"/>
      <c r="CF38" s="36"/>
      <c r="CG38" s="36"/>
      <c r="CH38" s="36"/>
      <c r="CI38" s="36"/>
      <c r="CJ38" s="36"/>
      <c r="CK38" s="36"/>
      <c r="CL38" s="187"/>
      <c r="CM38" s="188"/>
      <c r="CN38" s="189"/>
      <c r="CO38" s="36"/>
      <c r="CP38" s="36"/>
      <c r="CQ38" s="174" t="e">
        <f t="shared" ref="CQ38" si="1">SUM(BZ38/CL38)</f>
        <v>#DIV/0!</v>
      </c>
      <c r="CR38" s="175"/>
      <c r="CS38" s="176"/>
    </row>
    <row r="39" spans="2:97" ht="18.75" x14ac:dyDescent="0.3">
      <c r="B39" s="6"/>
      <c r="C39" s="127"/>
      <c r="D39" s="127"/>
      <c r="E39" s="127"/>
      <c r="F39" s="127"/>
      <c r="G39" s="127"/>
      <c r="H39" s="127"/>
      <c r="I39" s="127"/>
      <c r="J39" s="101"/>
      <c r="K39" s="101"/>
      <c r="M39" s="6"/>
      <c r="N39" s="127"/>
      <c r="O39" s="127"/>
      <c r="P39" s="127"/>
      <c r="Q39" s="127"/>
      <c r="R39" s="127"/>
      <c r="S39" s="127"/>
      <c r="T39" s="127"/>
      <c r="U39" s="101"/>
      <c r="V39" s="101"/>
      <c r="X39" s="5">
        <v>28</v>
      </c>
      <c r="Y39" s="128" t="s">
        <v>95</v>
      </c>
      <c r="Z39" s="128" t="s">
        <v>95</v>
      </c>
      <c r="AA39" s="128" t="s">
        <v>95</v>
      </c>
      <c r="AB39" s="128" t="s">
        <v>95</v>
      </c>
      <c r="AC39" s="128" t="s">
        <v>95</v>
      </c>
      <c r="AD39" s="128" t="s">
        <v>95</v>
      </c>
      <c r="AE39" s="128" t="s">
        <v>95</v>
      </c>
      <c r="AF39" s="94"/>
      <c r="AG39" s="95"/>
      <c r="AI39" s="6"/>
      <c r="AJ39" s="127"/>
      <c r="AK39" s="127"/>
      <c r="AL39" s="127"/>
      <c r="AM39" s="127"/>
      <c r="AN39" s="127"/>
      <c r="AO39" s="127"/>
      <c r="AP39" s="127"/>
      <c r="AQ39" s="101"/>
      <c r="AR39" s="101"/>
      <c r="AT39" s="5">
        <v>28</v>
      </c>
      <c r="AU39" s="128" t="s">
        <v>152</v>
      </c>
      <c r="AV39" s="128" t="s">
        <v>152</v>
      </c>
      <c r="AW39" s="128" t="s">
        <v>152</v>
      </c>
      <c r="AX39" s="128" t="s">
        <v>152</v>
      </c>
      <c r="AY39" s="128" t="s">
        <v>152</v>
      </c>
      <c r="AZ39" s="128" t="s">
        <v>152</v>
      </c>
      <c r="BA39" s="128" t="s">
        <v>152</v>
      </c>
      <c r="BB39" s="94">
        <v>8</v>
      </c>
      <c r="BC39" s="95"/>
      <c r="BE39" s="5">
        <v>28</v>
      </c>
      <c r="BF39" s="135" t="s">
        <v>208</v>
      </c>
      <c r="BG39" s="136" t="s">
        <v>208</v>
      </c>
      <c r="BH39" s="136" t="s">
        <v>208</v>
      </c>
      <c r="BI39" s="136" t="s">
        <v>208</v>
      </c>
      <c r="BJ39" s="136" t="s">
        <v>208</v>
      </c>
      <c r="BK39" s="136" t="s">
        <v>208</v>
      </c>
      <c r="BL39" s="137" t="s">
        <v>208</v>
      </c>
      <c r="BM39" s="94"/>
      <c r="BN39" s="95"/>
      <c r="BS39" s="46"/>
      <c r="BT39" s="37"/>
      <c r="BU39" s="80"/>
      <c r="BV39" s="81"/>
      <c r="BW39" s="81"/>
      <c r="BX39" s="81"/>
      <c r="BY39" s="201"/>
      <c r="BZ39" s="196"/>
      <c r="CA39" s="81"/>
      <c r="CB39" s="192"/>
      <c r="CC39" s="192"/>
      <c r="CD39" s="36"/>
      <c r="CE39" s="36"/>
      <c r="CF39" s="36"/>
      <c r="CG39" s="36"/>
      <c r="CH39" s="36"/>
      <c r="CI39" s="36"/>
      <c r="CJ39" s="196"/>
      <c r="CK39" s="196"/>
      <c r="CL39" s="196"/>
      <c r="CM39" s="196"/>
      <c r="CN39" s="196"/>
      <c r="CO39" s="36"/>
      <c r="CP39" s="36"/>
      <c r="CQ39" s="36"/>
      <c r="CR39" s="36"/>
      <c r="CS39" s="36"/>
    </row>
    <row r="40" spans="2:97" ht="18.75" x14ac:dyDescent="0.3">
      <c r="B40" s="6"/>
      <c r="C40" s="127"/>
      <c r="D40" s="127"/>
      <c r="E40" s="127"/>
      <c r="F40" s="127"/>
      <c r="G40" s="127"/>
      <c r="H40" s="127"/>
      <c r="I40" s="127"/>
      <c r="J40" s="101"/>
      <c r="K40" s="101"/>
      <c r="M40" s="6"/>
      <c r="N40" s="127"/>
      <c r="O40" s="127"/>
      <c r="P40" s="127"/>
      <c r="Q40" s="127"/>
      <c r="R40" s="127"/>
      <c r="S40" s="127"/>
      <c r="T40" s="127"/>
      <c r="U40" s="101"/>
      <c r="V40" s="101"/>
      <c r="X40" s="5">
        <v>29</v>
      </c>
      <c r="Y40" s="128" t="s">
        <v>96</v>
      </c>
      <c r="Z40" s="128" t="s">
        <v>96</v>
      </c>
      <c r="AA40" s="128" t="s">
        <v>96</v>
      </c>
      <c r="AB40" s="128" t="s">
        <v>96</v>
      </c>
      <c r="AC40" s="128" t="s">
        <v>96</v>
      </c>
      <c r="AD40" s="128" t="s">
        <v>96</v>
      </c>
      <c r="AE40" s="128" t="s">
        <v>96</v>
      </c>
      <c r="AF40" s="94"/>
      <c r="AG40" s="95"/>
      <c r="AI40" s="6"/>
      <c r="AJ40" s="127"/>
      <c r="AK40" s="127"/>
      <c r="AL40" s="127"/>
      <c r="AM40" s="127"/>
      <c r="AN40" s="127"/>
      <c r="AO40" s="127"/>
      <c r="AP40" s="127"/>
      <c r="AQ40" s="101"/>
      <c r="AR40" s="101"/>
      <c r="AT40" s="5">
        <v>29</v>
      </c>
      <c r="AU40" s="128" t="s">
        <v>153</v>
      </c>
      <c r="AV40" s="128" t="s">
        <v>153</v>
      </c>
      <c r="AW40" s="128" t="s">
        <v>153</v>
      </c>
      <c r="AX40" s="128" t="s">
        <v>153</v>
      </c>
      <c r="AY40" s="128" t="s">
        <v>153</v>
      </c>
      <c r="AZ40" s="128" t="s">
        <v>153</v>
      </c>
      <c r="BA40" s="128" t="s">
        <v>153</v>
      </c>
      <c r="BB40" s="94"/>
      <c r="BC40" s="95"/>
      <c r="BE40" s="5">
        <v>29</v>
      </c>
      <c r="BF40" s="129" t="s">
        <v>209</v>
      </c>
      <c r="BG40" s="130" t="s">
        <v>209</v>
      </c>
      <c r="BH40" s="130" t="s">
        <v>209</v>
      </c>
      <c r="BI40" s="130" t="s">
        <v>209</v>
      </c>
      <c r="BJ40" s="130" t="s">
        <v>209</v>
      </c>
      <c r="BK40" s="130" t="s">
        <v>209</v>
      </c>
      <c r="BL40" s="131" t="s">
        <v>209</v>
      </c>
      <c r="BM40" s="94"/>
      <c r="BN40" s="95"/>
      <c r="BS40" s="21"/>
      <c r="BT40" s="6"/>
      <c r="BU40" s="28"/>
      <c r="BV40" s="29"/>
      <c r="BW40" s="29"/>
      <c r="BX40" s="29"/>
      <c r="BY40" s="29"/>
      <c r="BZ40" s="29"/>
      <c r="CA40" s="29"/>
      <c r="CB40" s="101"/>
      <c r="CC40" s="101"/>
    </row>
    <row r="41" spans="2:97" ht="18.75" x14ac:dyDescent="0.3">
      <c r="B41" s="6"/>
      <c r="C41" s="127"/>
      <c r="D41" s="127"/>
      <c r="E41" s="127"/>
      <c r="F41" s="127"/>
      <c r="G41" s="127"/>
      <c r="H41" s="127"/>
      <c r="I41" s="127"/>
      <c r="J41" s="101"/>
      <c r="K41" s="101"/>
      <c r="M41" s="6"/>
      <c r="N41" s="127"/>
      <c r="O41" s="127"/>
      <c r="P41" s="127"/>
      <c r="Q41" s="127"/>
      <c r="R41" s="127"/>
      <c r="S41" s="127"/>
      <c r="T41" s="127"/>
      <c r="U41" s="101"/>
      <c r="V41" s="101"/>
      <c r="X41" s="5">
        <v>30</v>
      </c>
      <c r="Y41" s="128" t="s">
        <v>97</v>
      </c>
      <c r="Z41" s="128" t="s">
        <v>97</v>
      </c>
      <c r="AA41" s="128" t="s">
        <v>97</v>
      </c>
      <c r="AB41" s="128" t="s">
        <v>97</v>
      </c>
      <c r="AC41" s="128" t="s">
        <v>97</v>
      </c>
      <c r="AD41" s="128" t="s">
        <v>97</v>
      </c>
      <c r="AE41" s="128" t="s">
        <v>97</v>
      </c>
      <c r="AF41" s="94"/>
      <c r="AG41" s="95"/>
      <c r="AI41" s="6"/>
      <c r="AJ41" s="127"/>
      <c r="AK41" s="127"/>
      <c r="AL41" s="127"/>
      <c r="AM41" s="127"/>
      <c r="AN41" s="127"/>
      <c r="AO41" s="127"/>
      <c r="AP41" s="127"/>
      <c r="AQ41" s="101"/>
      <c r="AR41" s="101"/>
      <c r="AT41" s="5">
        <v>30</v>
      </c>
      <c r="AU41" s="128" t="s">
        <v>154</v>
      </c>
      <c r="AV41" s="128" t="s">
        <v>154</v>
      </c>
      <c r="AW41" s="128" t="s">
        <v>154</v>
      </c>
      <c r="AX41" s="128" t="s">
        <v>154</v>
      </c>
      <c r="AY41" s="128" t="s">
        <v>154</v>
      </c>
      <c r="AZ41" s="128" t="s">
        <v>154</v>
      </c>
      <c r="BA41" s="128" t="s">
        <v>154</v>
      </c>
      <c r="BB41" s="94"/>
      <c r="BC41" s="95"/>
      <c r="BE41" s="5">
        <v>30</v>
      </c>
      <c r="BF41" s="135" t="s">
        <v>210</v>
      </c>
      <c r="BG41" s="136" t="s">
        <v>210</v>
      </c>
      <c r="BH41" s="136" t="s">
        <v>210</v>
      </c>
      <c r="BI41" s="136" t="s">
        <v>210</v>
      </c>
      <c r="BJ41" s="136" t="s">
        <v>210</v>
      </c>
      <c r="BK41" s="136" t="s">
        <v>210</v>
      </c>
      <c r="BL41" s="137" t="s">
        <v>210</v>
      </c>
      <c r="BM41" s="94"/>
      <c r="BN41" s="95"/>
      <c r="BS41" s="21"/>
      <c r="BT41" s="6"/>
      <c r="BU41" s="28"/>
      <c r="BV41" s="29"/>
      <c r="BW41" s="29"/>
      <c r="BX41" s="29"/>
      <c r="BY41" s="29"/>
      <c r="BZ41" s="29"/>
      <c r="CA41" s="29"/>
      <c r="CB41" s="101"/>
      <c r="CC41" s="101"/>
    </row>
    <row r="42" spans="2:97" ht="18.75" x14ac:dyDescent="0.3">
      <c r="B42" s="6"/>
      <c r="C42" s="127"/>
      <c r="D42" s="127"/>
      <c r="E42" s="127"/>
      <c r="F42" s="127"/>
      <c r="G42" s="127"/>
      <c r="H42" s="127"/>
      <c r="I42" s="127"/>
      <c r="J42" s="101"/>
      <c r="K42" s="101"/>
      <c r="M42" s="6"/>
      <c r="N42" s="127"/>
      <c r="O42" s="127"/>
      <c r="P42" s="127"/>
      <c r="Q42" s="127"/>
      <c r="R42" s="127"/>
      <c r="S42" s="127"/>
      <c r="T42" s="127"/>
      <c r="U42" s="101"/>
      <c r="V42" s="101"/>
      <c r="X42" s="5">
        <v>31</v>
      </c>
      <c r="Y42" s="128" t="s">
        <v>98</v>
      </c>
      <c r="Z42" s="128" t="s">
        <v>98</v>
      </c>
      <c r="AA42" s="128" t="s">
        <v>98</v>
      </c>
      <c r="AB42" s="128" t="s">
        <v>98</v>
      </c>
      <c r="AC42" s="128" t="s">
        <v>98</v>
      </c>
      <c r="AD42" s="128" t="s">
        <v>98</v>
      </c>
      <c r="AE42" s="128" t="s">
        <v>98</v>
      </c>
      <c r="AF42" s="94"/>
      <c r="AG42" s="95"/>
      <c r="AI42" s="6"/>
      <c r="AJ42" s="127"/>
      <c r="AK42" s="127"/>
      <c r="AL42" s="127"/>
      <c r="AM42" s="127"/>
      <c r="AN42" s="127"/>
      <c r="AO42" s="127"/>
      <c r="AP42" s="127"/>
      <c r="AQ42" s="101"/>
      <c r="AR42" s="101"/>
      <c r="AT42" s="5">
        <v>31</v>
      </c>
      <c r="AU42" s="128" t="s">
        <v>155</v>
      </c>
      <c r="AV42" s="128" t="s">
        <v>155</v>
      </c>
      <c r="AW42" s="128" t="s">
        <v>155</v>
      </c>
      <c r="AX42" s="128" t="s">
        <v>155</v>
      </c>
      <c r="AY42" s="128" t="s">
        <v>155</v>
      </c>
      <c r="AZ42" s="128" t="s">
        <v>155</v>
      </c>
      <c r="BA42" s="128" t="s">
        <v>155</v>
      </c>
      <c r="BB42" s="94">
        <v>3</v>
      </c>
      <c r="BC42" s="95"/>
      <c r="BE42" s="5">
        <v>31</v>
      </c>
      <c r="BF42" s="129" t="s">
        <v>211</v>
      </c>
      <c r="BG42" s="130" t="s">
        <v>211</v>
      </c>
      <c r="BH42" s="130" t="s">
        <v>211</v>
      </c>
      <c r="BI42" s="130" t="s">
        <v>211</v>
      </c>
      <c r="BJ42" s="130" t="s">
        <v>211</v>
      </c>
      <c r="BK42" s="130" t="s">
        <v>211</v>
      </c>
      <c r="BL42" s="131" t="s">
        <v>211</v>
      </c>
      <c r="BM42" s="94"/>
      <c r="BN42" s="95"/>
      <c r="BS42" s="21"/>
      <c r="BT42" s="6"/>
      <c r="BU42" s="28"/>
      <c r="BV42" s="29"/>
      <c r="BW42" s="29"/>
      <c r="BX42" s="29"/>
      <c r="BY42" s="29"/>
      <c r="BZ42" s="29"/>
      <c r="CA42" s="29"/>
      <c r="CB42" s="101"/>
      <c r="CC42" s="101"/>
    </row>
    <row r="43" spans="2:97" ht="18.75" x14ac:dyDescent="0.3">
      <c r="B43" s="6"/>
      <c r="C43" s="127"/>
      <c r="D43" s="127"/>
      <c r="E43" s="127"/>
      <c r="F43" s="127"/>
      <c r="G43" s="127"/>
      <c r="H43" s="127"/>
      <c r="I43" s="127"/>
      <c r="J43" s="101"/>
      <c r="K43" s="101"/>
      <c r="M43" s="6"/>
      <c r="N43" s="127"/>
      <c r="O43" s="127"/>
      <c r="P43" s="127"/>
      <c r="Q43" s="127"/>
      <c r="R43" s="127"/>
      <c r="S43" s="127"/>
      <c r="T43" s="127"/>
      <c r="U43" s="101"/>
      <c r="V43" s="101"/>
      <c r="X43" s="6"/>
      <c r="Y43" s="127"/>
      <c r="Z43" s="127"/>
      <c r="AA43" s="127"/>
      <c r="AB43" s="127"/>
      <c r="AC43" s="127"/>
      <c r="AD43" s="127"/>
      <c r="AE43" s="127"/>
      <c r="AF43" s="101"/>
      <c r="AG43" s="101"/>
      <c r="AI43" s="6"/>
      <c r="AJ43" s="127"/>
      <c r="AK43" s="127"/>
      <c r="AL43" s="127"/>
      <c r="AM43" s="127"/>
      <c r="AN43" s="127"/>
      <c r="AO43" s="127"/>
      <c r="AP43" s="127"/>
      <c r="AQ43" s="101"/>
      <c r="AR43" s="101"/>
      <c r="AT43" s="5">
        <v>32</v>
      </c>
      <c r="AU43" s="128" t="s">
        <v>156</v>
      </c>
      <c r="AV43" s="128" t="s">
        <v>156</v>
      </c>
      <c r="AW43" s="128" t="s">
        <v>156</v>
      </c>
      <c r="AX43" s="128" t="s">
        <v>156</v>
      </c>
      <c r="AY43" s="128" t="s">
        <v>156</v>
      </c>
      <c r="AZ43" s="128" t="s">
        <v>156</v>
      </c>
      <c r="BA43" s="128" t="s">
        <v>156</v>
      </c>
      <c r="BB43" s="94"/>
      <c r="BC43" s="95"/>
      <c r="BE43" s="5">
        <v>32</v>
      </c>
      <c r="BF43" s="135" t="s">
        <v>212</v>
      </c>
      <c r="BG43" s="136" t="s">
        <v>212</v>
      </c>
      <c r="BH43" s="136" t="s">
        <v>212</v>
      </c>
      <c r="BI43" s="136" t="s">
        <v>212</v>
      </c>
      <c r="BJ43" s="136" t="s">
        <v>212</v>
      </c>
      <c r="BK43" s="136" t="s">
        <v>212</v>
      </c>
      <c r="BL43" s="137" t="s">
        <v>212</v>
      </c>
      <c r="BM43" s="94"/>
      <c r="BN43" s="95"/>
      <c r="BS43" s="21"/>
      <c r="BT43" s="6"/>
      <c r="BU43" s="28"/>
      <c r="BV43" s="29"/>
      <c r="BW43" s="29"/>
      <c r="BX43" s="29"/>
      <c r="BY43" s="29"/>
      <c r="BZ43" s="29"/>
      <c r="CA43" s="29"/>
      <c r="CB43" s="101"/>
      <c r="CC43" s="101"/>
    </row>
    <row r="44" spans="2:97" x14ac:dyDescent="0.25">
      <c r="B44" s="6"/>
      <c r="C44" s="127"/>
      <c r="D44" s="127"/>
      <c r="E44" s="127"/>
      <c r="F44" s="127"/>
      <c r="G44" s="127"/>
      <c r="H44" s="127"/>
      <c r="I44" s="127"/>
      <c r="J44" s="101"/>
      <c r="K44" s="101"/>
      <c r="M44" s="6"/>
      <c r="N44" s="127"/>
      <c r="O44" s="127"/>
      <c r="P44" s="127"/>
      <c r="Q44" s="127"/>
      <c r="R44" s="127"/>
      <c r="S44" s="127"/>
      <c r="T44" s="127"/>
      <c r="U44" s="101"/>
      <c r="V44" s="101"/>
      <c r="X44" s="6"/>
      <c r="Y44" s="127"/>
      <c r="Z44" s="127"/>
      <c r="AA44" s="127"/>
      <c r="AB44" s="127"/>
      <c r="AC44" s="127"/>
      <c r="AD44" s="127"/>
      <c r="AE44" s="127"/>
      <c r="AF44" s="101"/>
      <c r="AG44" s="101"/>
      <c r="AI44" s="6"/>
      <c r="AJ44" s="127"/>
      <c r="AK44" s="127"/>
      <c r="AL44" s="127"/>
      <c r="AM44" s="127"/>
      <c r="AN44" s="127"/>
      <c r="AO44" s="127"/>
      <c r="AP44" s="127"/>
      <c r="AQ44" s="101"/>
      <c r="AR44" s="101"/>
      <c r="AT44" s="5">
        <v>33</v>
      </c>
      <c r="AU44" s="128" t="s">
        <v>157</v>
      </c>
      <c r="AV44" s="128" t="s">
        <v>157</v>
      </c>
      <c r="AW44" s="128" t="s">
        <v>157</v>
      </c>
      <c r="AX44" s="128" t="s">
        <v>157</v>
      </c>
      <c r="AY44" s="128" t="s">
        <v>157</v>
      </c>
      <c r="AZ44" s="128" t="s">
        <v>157</v>
      </c>
      <c r="BA44" s="128" t="s">
        <v>157</v>
      </c>
      <c r="BB44" s="94"/>
      <c r="BC44" s="95"/>
      <c r="BE44" s="5">
        <v>33</v>
      </c>
      <c r="BF44" s="129" t="s">
        <v>213</v>
      </c>
      <c r="BG44" s="130" t="s">
        <v>213</v>
      </c>
      <c r="BH44" s="130" t="s">
        <v>213</v>
      </c>
      <c r="BI44" s="130" t="s">
        <v>213</v>
      </c>
      <c r="BJ44" s="130" t="s">
        <v>213</v>
      </c>
      <c r="BK44" s="130" t="s">
        <v>213</v>
      </c>
      <c r="BL44" s="131" t="s">
        <v>213</v>
      </c>
      <c r="BM44" s="94"/>
      <c r="BN44" s="95"/>
    </row>
    <row r="45" spans="2:97" x14ac:dyDescent="0.25">
      <c r="B45" s="6"/>
      <c r="C45" s="127"/>
      <c r="D45" s="127"/>
      <c r="E45" s="127"/>
      <c r="F45" s="127"/>
      <c r="G45" s="127"/>
      <c r="H45" s="127"/>
      <c r="I45" s="127"/>
      <c r="J45" s="101"/>
      <c r="K45" s="101"/>
      <c r="M45" s="6"/>
      <c r="N45" s="127"/>
      <c r="O45" s="127"/>
      <c r="P45" s="127"/>
      <c r="Q45" s="127"/>
      <c r="R45" s="127"/>
      <c r="S45" s="127"/>
      <c r="T45" s="127"/>
      <c r="U45" s="101"/>
      <c r="V45" s="101"/>
      <c r="X45" s="6"/>
      <c r="Y45" s="127"/>
      <c r="Z45" s="127"/>
      <c r="AA45" s="127"/>
      <c r="AB45" s="127"/>
      <c r="AC45" s="127"/>
      <c r="AD45" s="127"/>
      <c r="AE45" s="127"/>
      <c r="AF45" s="101"/>
      <c r="AG45" s="101"/>
      <c r="AI45" s="6"/>
      <c r="AJ45" s="127"/>
      <c r="AK45" s="127"/>
      <c r="AL45" s="127"/>
      <c r="AM45" s="127"/>
      <c r="AN45" s="127"/>
      <c r="AO45" s="127"/>
      <c r="AP45" s="127"/>
      <c r="AQ45" s="101"/>
      <c r="AR45" s="101"/>
      <c r="AT45" s="5">
        <v>34</v>
      </c>
      <c r="AU45" s="128" t="s">
        <v>158</v>
      </c>
      <c r="AV45" s="128" t="s">
        <v>158</v>
      </c>
      <c r="AW45" s="128" t="s">
        <v>158</v>
      </c>
      <c r="AX45" s="128" t="s">
        <v>158</v>
      </c>
      <c r="AY45" s="128" t="s">
        <v>158</v>
      </c>
      <c r="AZ45" s="128" t="s">
        <v>158</v>
      </c>
      <c r="BA45" s="128" t="s">
        <v>158</v>
      </c>
      <c r="BB45" s="94"/>
      <c r="BC45" s="95"/>
      <c r="BE45" s="5">
        <v>34</v>
      </c>
      <c r="BF45" s="135" t="s">
        <v>214</v>
      </c>
      <c r="BG45" s="136" t="s">
        <v>214</v>
      </c>
      <c r="BH45" s="136" t="s">
        <v>214</v>
      </c>
      <c r="BI45" s="136" t="s">
        <v>214</v>
      </c>
      <c r="BJ45" s="136" t="s">
        <v>214</v>
      </c>
      <c r="BK45" s="136" t="s">
        <v>214</v>
      </c>
      <c r="BL45" s="137" t="s">
        <v>214</v>
      </c>
      <c r="BM45" s="94"/>
      <c r="BN45" s="95"/>
    </row>
    <row r="46" spans="2:97" x14ac:dyDescent="0.25">
      <c r="B46" s="6"/>
      <c r="C46" s="127"/>
      <c r="D46" s="127"/>
      <c r="E46" s="127"/>
      <c r="F46" s="127"/>
      <c r="G46" s="127"/>
      <c r="H46" s="127"/>
      <c r="I46" s="127"/>
      <c r="J46" s="101"/>
      <c r="K46" s="101"/>
      <c r="M46" s="6"/>
      <c r="N46" s="127"/>
      <c r="O46" s="127"/>
      <c r="P46" s="127"/>
      <c r="Q46" s="127"/>
      <c r="R46" s="127"/>
      <c r="S46" s="127"/>
      <c r="T46" s="127"/>
      <c r="U46" s="101"/>
      <c r="V46" s="101"/>
      <c r="X46" s="6"/>
      <c r="Y46" s="127"/>
      <c r="Z46" s="127"/>
      <c r="AA46" s="127"/>
      <c r="AB46" s="127"/>
      <c r="AC46" s="127"/>
      <c r="AD46" s="127"/>
      <c r="AE46" s="127"/>
      <c r="AF46" s="101"/>
      <c r="AG46" s="101"/>
      <c r="AI46" s="6"/>
      <c r="AJ46" s="127"/>
      <c r="AK46" s="127"/>
      <c r="AL46" s="127"/>
      <c r="AM46" s="127"/>
      <c r="AN46" s="127"/>
      <c r="AO46" s="127"/>
      <c r="AP46" s="127"/>
      <c r="AQ46" s="101"/>
      <c r="AR46" s="101"/>
      <c r="AT46" s="5">
        <v>35</v>
      </c>
      <c r="AU46" s="128" t="s">
        <v>159</v>
      </c>
      <c r="AV46" s="128" t="s">
        <v>159</v>
      </c>
      <c r="AW46" s="128" t="s">
        <v>159</v>
      </c>
      <c r="AX46" s="128" t="s">
        <v>159</v>
      </c>
      <c r="AY46" s="128" t="s">
        <v>159</v>
      </c>
      <c r="AZ46" s="128" t="s">
        <v>159</v>
      </c>
      <c r="BA46" s="128" t="s">
        <v>159</v>
      </c>
      <c r="BB46" s="94"/>
      <c r="BC46" s="95"/>
      <c r="BE46" s="5">
        <v>35</v>
      </c>
      <c r="BF46" s="129" t="s">
        <v>215</v>
      </c>
      <c r="BG46" s="130" t="s">
        <v>215</v>
      </c>
      <c r="BH46" s="130" t="s">
        <v>215</v>
      </c>
      <c r="BI46" s="130" t="s">
        <v>215</v>
      </c>
      <c r="BJ46" s="130" t="s">
        <v>215</v>
      </c>
      <c r="BK46" s="130" t="s">
        <v>215</v>
      </c>
      <c r="BL46" s="131" t="s">
        <v>215</v>
      </c>
      <c r="BM46" s="94"/>
      <c r="BN46" s="95"/>
      <c r="BV46" s="26"/>
    </row>
    <row r="47" spans="2:97" x14ac:dyDescent="0.25">
      <c r="B47" s="6"/>
      <c r="C47" s="127"/>
      <c r="D47" s="127"/>
      <c r="E47" s="127"/>
      <c r="F47" s="127"/>
      <c r="G47" s="127"/>
      <c r="H47" s="127"/>
      <c r="I47" s="127"/>
      <c r="J47" s="101"/>
      <c r="K47" s="101"/>
      <c r="M47" s="6"/>
      <c r="N47" s="148"/>
      <c r="O47" s="148"/>
      <c r="P47" s="148"/>
      <c r="Q47" s="148"/>
      <c r="R47" s="148"/>
      <c r="S47" s="148"/>
      <c r="T47" s="148"/>
      <c r="U47" s="101"/>
      <c r="V47" s="101"/>
      <c r="X47" s="6"/>
      <c r="Y47" s="127"/>
      <c r="Z47" s="127"/>
      <c r="AA47" s="127"/>
      <c r="AB47" s="127"/>
      <c r="AC47" s="127"/>
      <c r="AD47" s="127"/>
      <c r="AE47" s="127"/>
      <c r="AF47" s="101"/>
      <c r="AG47" s="101"/>
      <c r="AI47" s="6"/>
      <c r="AJ47" s="127"/>
      <c r="AK47" s="127"/>
      <c r="AL47" s="127"/>
      <c r="AM47" s="127"/>
      <c r="AN47" s="127"/>
      <c r="AO47" s="127"/>
      <c r="AP47" s="127"/>
      <c r="AQ47" s="101"/>
      <c r="AR47" s="101"/>
      <c r="AT47" s="5">
        <v>36</v>
      </c>
      <c r="AU47" s="128" t="s">
        <v>160</v>
      </c>
      <c r="AV47" s="128" t="s">
        <v>160</v>
      </c>
      <c r="AW47" s="128" t="s">
        <v>160</v>
      </c>
      <c r="AX47" s="128" t="s">
        <v>160</v>
      </c>
      <c r="AY47" s="128" t="s">
        <v>160</v>
      </c>
      <c r="AZ47" s="128" t="s">
        <v>160</v>
      </c>
      <c r="BA47" s="128" t="s">
        <v>160</v>
      </c>
      <c r="BB47" s="94"/>
      <c r="BC47" s="95"/>
      <c r="BE47" s="5">
        <v>36</v>
      </c>
      <c r="BF47" s="135" t="s">
        <v>216</v>
      </c>
      <c r="BG47" s="136" t="s">
        <v>216</v>
      </c>
      <c r="BH47" s="136" t="s">
        <v>216</v>
      </c>
      <c r="BI47" s="136" t="s">
        <v>216</v>
      </c>
      <c r="BJ47" s="136" t="s">
        <v>216</v>
      </c>
      <c r="BK47" s="136" t="s">
        <v>216</v>
      </c>
      <c r="BL47" s="137" t="s">
        <v>216</v>
      </c>
      <c r="BM47" s="94">
        <v>3</v>
      </c>
      <c r="BN47" s="95"/>
      <c r="BV47" s="26"/>
    </row>
    <row r="48" spans="2:97" x14ac:dyDescent="0.25">
      <c r="B48" s="6"/>
      <c r="C48" s="127"/>
      <c r="D48" s="127"/>
      <c r="E48" s="127"/>
      <c r="F48" s="127"/>
      <c r="G48" s="127"/>
      <c r="H48" s="127"/>
      <c r="I48" s="127"/>
      <c r="J48" s="101"/>
      <c r="K48" s="101"/>
      <c r="M48" s="6"/>
      <c r="N48" s="127"/>
      <c r="O48" s="127"/>
      <c r="P48" s="127"/>
      <c r="Q48" s="127"/>
      <c r="R48" s="127"/>
      <c r="S48" s="127"/>
      <c r="T48" s="127"/>
      <c r="U48" s="101"/>
      <c r="V48" s="101"/>
      <c r="X48" s="6"/>
      <c r="Y48" s="127"/>
      <c r="Z48" s="127"/>
      <c r="AA48" s="127"/>
      <c r="AB48" s="127"/>
      <c r="AC48" s="127"/>
      <c r="AD48" s="127"/>
      <c r="AE48" s="127"/>
      <c r="AF48" s="101"/>
      <c r="AG48" s="101"/>
      <c r="AI48" s="6"/>
      <c r="AJ48" s="127"/>
      <c r="AK48" s="127"/>
      <c r="AL48" s="127"/>
      <c r="AM48" s="127"/>
      <c r="AN48" s="127"/>
      <c r="AO48" s="127"/>
      <c r="AP48" s="127"/>
      <c r="AQ48" s="101"/>
      <c r="AR48" s="101"/>
      <c r="AT48" s="5">
        <v>37</v>
      </c>
      <c r="AU48" s="128" t="s">
        <v>161</v>
      </c>
      <c r="AV48" s="128" t="s">
        <v>161</v>
      </c>
      <c r="AW48" s="128" t="s">
        <v>161</v>
      </c>
      <c r="AX48" s="128" t="s">
        <v>161</v>
      </c>
      <c r="AY48" s="128" t="s">
        <v>161</v>
      </c>
      <c r="AZ48" s="128" t="s">
        <v>161</v>
      </c>
      <c r="BA48" s="128" t="s">
        <v>161</v>
      </c>
      <c r="BB48" s="94">
        <v>1</v>
      </c>
      <c r="BC48" s="95"/>
      <c r="BE48" s="5">
        <v>37</v>
      </c>
      <c r="BF48" s="129" t="s">
        <v>217</v>
      </c>
      <c r="BG48" s="130" t="s">
        <v>217</v>
      </c>
      <c r="BH48" s="130" t="s">
        <v>217</v>
      </c>
      <c r="BI48" s="130" t="s">
        <v>217</v>
      </c>
      <c r="BJ48" s="130" t="s">
        <v>217</v>
      </c>
      <c r="BK48" s="130" t="s">
        <v>217</v>
      </c>
      <c r="BL48" s="131" t="s">
        <v>217</v>
      </c>
      <c r="BM48" s="94">
        <v>3</v>
      </c>
      <c r="BN48" s="95"/>
      <c r="BV48" s="26"/>
    </row>
    <row r="49" spans="2:80" x14ac:dyDescent="0.25">
      <c r="B49" s="6"/>
      <c r="C49" s="127"/>
      <c r="D49" s="127"/>
      <c r="E49" s="127"/>
      <c r="F49" s="127"/>
      <c r="G49" s="127"/>
      <c r="H49" s="127"/>
      <c r="I49" s="127"/>
      <c r="J49" s="101"/>
      <c r="K49" s="101"/>
      <c r="M49" s="6"/>
      <c r="N49" s="127"/>
      <c r="O49" s="127"/>
      <c r="P49" s="127"/>
      <c r="Q49" s="127"/>
      <c r="R49" s="127"/>
      <c r="S49" s="127"/>
      <c r="T49" s="127"/>
      <c r="U49" s="101"/>
      <c r="V49" s="101"/>
      <c r="X49" s="6"/>
      <c r="Y49" s="127"/>
      <c r="Z49" s="127"/>
      <c r="AA49" s="127"/>
      <c r="AB49" s="127"/>
      <c r="AC49" s="127"/>
      <c r="AD49" s="127"/>
      <c r="AE49" s="127"/>
      <c r="AF49" s="101"/>
      <c r="AG49" s="101"/>
      <c r="AI49" s="6"/>
      <c r="AJ49" s="127"/>
      <c r="AK49" s="127"/>
      <c r="AL49" s="127"/>
      <c r="AM49" s="127"/>
      <c r="AN49" s="127"/>
      <c r="AO49" s="127"/>
      <c r="AP49" s="127"/>
      <c r="AQ49" s="101"/>
      <c r="AR49" s="101"/>
      <c r="AT49" s="5">
        <v>38</v>
      </c>
      <c r="AU49" s="128" t="s">
        <v>162</v>
      </c>
      <c r="AV49" s="128" t="s">
        <v>162</v>
      </c>
      <c r="AW49" s="128" t="s">
        <v>162</v>
      </c>
      <c r="AX49" s="128" t="s">
        <v>162</v>
      </c>
      <c r="AY49" s="128" t="s">
        <v>162</v>
      </c>
      <c r="AZ49" s="128" t="s">
        <v>162</v>
      </c>
      <c r="BA49" s="128" t="s">
        <v>162</v>
      </c>
      <c r="BB49" s="94"/>
      <c r="BC49" s="95"/>
      <c r="BE49" s="5">
        <v>38</v>
      </c>
      <c r="BF49" s="135" t="s">
        <v>218</v>
      </c>
      <c r="BG49" s="136" t="s">
        <v>218</v>
      </c>
      <c r="BH49" s="136" t="s">
        <v>218</v>
      </c>
      <c r="BI49" s="136" t="s">
        <v>218</v>
      </c>
      <c r="BJ49" s="136" t="s">
        <v>218</v>
      </c>
      <c r="BK49" s="136" t="s">
        <v>218</v>
      </c>
      <c r="BL49" s="137" t="s">
        <v>218</v>
      </c>
      <c r="BM49" s="94">
        <v>14</v>
      </c>
      <c r="BN49" s="95"/>
    </row>
    <row r="50" spans="2:80" x14ac:dyDescent="0.25">
      <c r="B50" s="6"/>
      <c r="C50" s="127"/>
      <c r="D50" s="127"/>
      <c r="E50" s="127"/>
      <c r="F50" s="127"/>
      <c r="G50" s="127"/>
      <c r="H50" s="127"/>
      <c r="I50" s="127"/>
      <c r="J50" s="101"/>
      <c r="K50" s="101"/>
      <c r="M50" s="6"/>
      <c r="N50" s="127"/>
      <c r="O50" s="127"/>
      <c r="P50" s="127"/>
      <c r="Q50" s="127"/>
      <c r="R50" s="127"/>
      <c r="S50" s="127"/>
      <c r="T50" s="127"/>
      <c r="U50" s="101"/>
      <c r="V50" s="101"/>
      <c r="X50" s="6"/>
      <c r="Y50" s="127"/>
      <c r="Z50" s="127"/>
      <c r="AA50" s="127"/>
      <c r="AB50" s="127"/>
      <c r="AC50" s="127"/>
      <c r="AD50" s="127"/>
      <c r="AE50" s="127"/>
      <c r="AF50" s="101"/>
      <c r="AG50" s="101"/>
      <c r="AI50" s="6"/>
      <c r="AJ50" s="127"/>
      <c r="AK50" s="127"/>
      <c r="AL50" s="127"/>
      <c r="AM50" s="127"/>
      <c r="AN50" s="127"/>
      <c r="AO50" s="127"/>
      <c r="AP50" s="127"/>
      <c r="AQ50" s="101"/>
      <c r="AR50" s="101"/>
      <c r="AT50" s="5">
        <v>39</v>
      </c>
      <c r="AU50" s="128" t="s">
        <v>163</v>
      </c>
      <c r="AV50" s="128" t="s">
        <v>163</v>
      </c>
      <c r="AW50" s="128" t="s">
        <v>163</v>
      </c>
      <c r="AX50" s="128" t="s">
        <v>163</v>
      </c>
      <c r="AY50" s="128" t="s">
        <v>163</v>
      </c>
      <c r="AZ50" s="128" t="s">
        <v>163</v>
      </c>
      <c r="BA50" s="128" t="s">
        <v>163</v>
      </c>
      <c r="BB50" s="94">
        <v>1</v>
      </c>
      <c r="BC50" s="95"/>
      <c r="BE50" s="5">
        <v>39</v>
      </c>
      <c r="BF50" s="129" t="s">
        <v>219</v>
      </c>
      <c r="BG50" s="130" t="s">
        <v>219</v>
      </c>
      <c r="BH50" s="130" t="s">
        <v>219</v>
      </c>
      <c r="BI50" s="130" t="s">
        <v>219</v>
      </c>
      <c r="BJ50" s="130" t="s">
        <v>219</v>
      </c>
      <c r="BK50" s="130" t="s">
        <v>219</v>
      </c>
      <c r="BL50" s="131" t="s">
        <v>219</v>
      </c>
      <c r="BM50" s="94"/>
      <c r="BN50" s="95"/>
      <c r="BV50" s="98"/>
      <c r="BW50" s="98"/>
    </row>
    <row r="51" spans="2:80" x14ac:dyDescent="0.25">
      <c r="B51" s="6"/>
      <c r="C51" s="127"/>
      <c r="D51" s="127"/>
      <c r="E51" s="127"/>
      <c r="F51" s="127"/>
      <c r="G51" s="127"/>
      <c r="H51" s="127"/>
      <c r="I51" s="127"/>
      <c r="J51" s="101"/>
      <c r="K51" s="101"/>
      <c r="M51" s="6"/>
      <c r="N51" s="127"/>
      <c r="O51" s="127"/>
      <c r="P51" s="127"/>
      <c r="Q51" s="127"/>
      <c r="R51" s="127"/>
      <c r="S51" s="127"/>
      <c r="T51" s="127"/>
      <c r="U51" s="101"/>
      <c r="V51" s="101"/>
      <c r="X51" s="6"/>
      <c r="Y51" s="127"/>
      <c r="Z51" s="127"/>
      <c r="AA51" s="127"/>
      <c r="AB51" s="127"/>
      <c r="AC51" s="127"/>
      <c r="AD51" s="127"/>
      <c r="AE51" s="127"/>
      <c r="AF51" s="101"/>
      <c r="AG51" s="101"/>
      <c r="AI51" s="6"/>
      <c r="AJ51" s="127"/>
      <c r="AK51" s="127"/>
      <c r="AL51" s="127"/>
      <c r="AM51" s="127"/>
      <c r="AN51" s="127"/>
      <c r="AO51" s="127"/>
      <c r="AP51" s="127"/>
      <c r="AQ51" s="101"/>
      <c r="AR51" s="101"/>
      <c r="AT51" s="5">
        <v>40</v>
      </c>
      <c r="AU51" s="128" t="s">
        <v>164</v>
      </c>
      <c r="AV51" s="128" t="s">
        <v>164</v>
      </c>
      <c r="AW51" s="128" t="s">
        <v>164</v>
      </c>
      <c r="AX51" s="128" t="s">
        <v>164</v>
      </c>
      <c r="AY51" s="128" t="s">
        <v>164</v>
      </c>
      <c r="AZ51" s="128" t="s">
        <v>164</v>
      </c>
      <c r="BA51" s="128" t="s">
        <v>164</v>
      </c>
      <c r="BB51" s="94">
        <v>1</v>
      </c>
      <c r="BC51" s="95"/>
      <c r="BE51" s="5">
        <v>40</v>
      </c>
      <c r="BF51" s="135" t="s">
        <v>220</v>
      </c>
      <c r="BG51" s="136" t="s">
        <v>220</v>
      </c>
      <c r="BH51" s="136" t="s">
        <v>220</v>
      </c>
      <c r="BI51" s="136" t="s">
        <v>220</v>
      </c>
      <c r="BJ51" s="136" t="s">
        <v>220</v>
      </c>
      <c r="BK51" s="136" t="s">
        <v>220</v>
      </c>
      <c r="BL51" s="137" t="s">
        <v>220</v>
      </c>
      <c r="BM51" s="94">
        <v>3</v>
      </c>
      <c r="BN51" s="95"/>
    </row>
    <row r="52" spans="2:80" x14ac:dyDescent="0.25">
      <c r="B52" s="6"/>
      <c r="C52" s="127"/>
      <c r="D52" s="127"/>
      <c r="E52" s="127"/>
      <c r="F52" s="127"/>
      <c r="G52" s="127"/>
      <c r="H52" s="127"/>
      <c r="I52" s="127"/>
      <c r="J52" s="101"/>
      <c r="K52" s="101"/>
      <c r="M52" s="6"/>
      <c r="N52" s="127"/>
      <c r="O52" s="127"/>
      <c r="P52" s="127"/>
      <c r="Q52" s="127"/>
      <c r="R52" s="127"/>
      <c r="S52" s="127"/>
      <c r="T52" s="127"/>
      <c r="U52" s="101"/>
      <c r="V52" s="101"/>
      <c r="X52" s="6"/>
      <c r="Y52" s="127"/>
      <c r="Z52" s="127"/>
      <c r="AA52" s="127"/>
      <c r="AB52" s="127"/>
      <c r="AC52" s="127"/>
      <c r="AD52" s="127"/>
      <c r="AE52" s="127"/>
      <c r="AF52" s="101"/>
      <c r="AG52" s="101"/>
      <c r="AI52" s="6"/>
      <c r="AJ52" s="127"/>
      <c r="AK52" s="127"/>
      <c r="AL52" s="127"/>
      <c r="AM52" s="127"/>
      <c r="AN52" s="127"/>
      <c r="AO52" s="127"/>
      <c r="AP52" s="127"/>
      <c r="AQ52" s="101"/>
      <c r="AR52" s="101"/>
      <c r="AT52" s="5">
        <v>41</v>
      </c>
      <c r="AU52" s="128" t="s">
        <v>165</v>
      </c>
      <c r="AV52" s="128" t="s">
        <v>165</v>
      </c>
      <c r="AW52" s="128" t="s">
        <v>165</v>
      </c>
      <c r="AX52" s="128" t="s">
        <v>165</v>
      </c>
      <c r="AY52" s="128" t="s">
        <v>165</v>
      </c>
      <c r="AZ52" s="128" t="s">
        <v>165</v>
      </c>
      <c r="BA52" s="128" t="s">
        <v>165</v>
      </c>
      <c r="BB52" s="94">
        <v>7</v>
      </c>
      <c r="BC52" s="95"/>
      <c r="BE52" s="5">
        <v>41</v>
      </c>
      <c r="BF52" s="129" t="s">
        <v>221</v>
      </c>
      <c r="BG52" s="130" t="s">
        <v>221</v>
      </c>
      <c r="BH52" s="130" t="s">
        <v>221</v>
      </c>
      <c r="BI52" s="130" t="s">
        <v>221</v>
      </c>
      <c r="BJ52" s="130" t="s">
        <v>221</v>
      </c>
      <c r="BK52" s="130" t="s">
        <v>221</v>
      </c>
      <c r="BL52" s="131" t="s">
        <v>221</v>
      </c>
      <c r="BM52" s="94"/>
      <c r="BN52" s="95"/>
      <c r="BV52" s="98"/>
      <c r="BW52" s="98"/>
    </row>
    <row r="53" spans="2:80" x14ac:dyDescent="0.25">
      <c r="B53" s="6"/>
      <c r="C53" s="127"/>
      <c r="D53" s="127"/>
      <c r="E53" s="127"/>
      <c r="F53" s="127"/>
      <c r="G53" s="127"/>
      <c r="H53" s="127"/>
      <c r="I53" s="127"/>
      <c r="J53" s="101"/>
      <c r="K53" s="101"/>
      <c r="M53" s="6"/>
      <c r="N53" s="127"/>
      <c r="O53" s="127"/>
      <c r="P53" s="127"/>
      <c r="Q53" s="127"/>
      <c r="R53" s="127"/>
      <c r="S53" s="127"/>
      <c r="T53" s="127"/>
      <c r="U53" s="101"/>
      <c r="V53" s="101"/>
      <c r="X53" s="6"/>
      <c r="Y53" s="127"/>
      <c r="Z53" s="127"/>
      <c r="AA53" s="127"/>
      <c r="AB53" s="127"/>
      <c r="AC53" s="127"/>
      <c r="AD53" s="127"/>
      <c r="AE53" s="127"/>
      <c r="AF53" s="101"/>
      <c r="AG53" s="101"/>
      <c r="AI53" s="6"/>
      <c r="AJ53" s="127"/>
      <c r="AK53" s="127"/>
      <c r="AL53" s="127"/>
      <c r="AM53" s="127"/>
      <c r="AN53" s="127"/>
      <c r="AO53" s="127"/>
      <c r="AP53" s="127"/>
      <c r="AQ53" s="101"/>
      <c r="AR53" s="101"/>
      <c r="AT53" s="5">
        <v>42</v>
      </c>
      <c r="AU53" s="128" t="s">
        <v>166</v>
      </c>
      <c r="AV53" s="128" t="s">
        <v>166</v>
      </c>
      <c r="AW53" s="128" t="s">
        <v>166</v>
      </c>
      <c r="AX53" s="128" t="s">
        <v>166</v>
      </c>
      <c r="AY53" s="128" t="s">
        <v>166</v>
      </c>
      <c r="AZ53" s="128" t="s">
        <v>166</v>
      </c>
      <c r="BA53" s="128" t="s">
        <v>166</v>
      </c>
      <c r="BB53" s="94"/>
      <c r="BC53" s="95"/>
      <c r="BE53" s="5">
        <v>42</v>
      </c>
      <c r="BF53" s="135" t="s">
        <v>222</v>
      </c>
      <c r="BG53" s="136" t="s">
        <v>222</v>
      </c>
      <c r="BH53" s="136" t="s">
        <v>222</v>
      </c>
      <c r="BI53" s="136" t="s">
        <v>222</v>
      </c>
      <c r="BJ53" s="136" t="s">
        <v>222</v>
      </c>
      <c r="BK53" s="136" t="s">
        <v>222</v>
      </c>
      <c r="BL53" s="137" t="s">
        <v>222</v>
      </c>
      <c r="BM53" s="94"/>
      <c r="BN53" s="95"/>
    </row>
    <row r="54" spans="2:80" x14ac:dyDescent="0.25">
      <c r="B54" s="6"/>
      <c r="C54" s="127"/>
      <c r="D54" s="127"/>
      <c r="E54" s="127"/>
      <c r="F54" s="127"/>
      <c r="G54" s="127"/>
      <c r="H54" s="127"/>
      <c r="I54" s="127"/>
      <c r="J54" s="101"/>
      <c r="K54" s="101"/>
      <c r="M54" s="6"/>
      <c r="N54" s="127"/>
      <c r="O54" s="127"/>
      <c r="P54" s="127"/>
      <c r="Q54" s="127"/>
      <c r="R54" s="127"/>
      <c r="S54" s="127"/>
      <c r="T54" s="127"/>
      <c r="U54" s="101"/>
      <c r="V54" s="101"/>
      <c r="X54" s="6"/>
      <c r="Y54" s="127"/>
      <c r="Z54" s="127"/>
      <c r="AA54" s="127"/>
      <c r="AB54" s="127"/>
      <c r="AC54" s="127"/>
      <c r="AD54" s="127"/>
      <c r="AE54" s="127"/>
      <c r="AF54" s="101"/>
      <c r="AG54" s="101"/>
      <c r="AI54" s="6"/>
      <c r="AJ54" s="127"/>
      <c r="AK54" s="127"/>
      <c r="AL54" s="127"/>
      <c r="AM54" s="127"/>
      <c r="AN54" s="127"/>
      <c r="AO54" s="127"/>
      <c r="AP54" s="127"/>
      <c r="AQ54" s="101"/>
      <c r="AR54" s="101"/>
      <c r="AT54" s="5">
        <v>43</v>
      </c>
      <c r="AU54" s="128" t="s">
        <v>167</v>
      </c>
      <c r="AV54" s="128" t="s">
        <v>167</v>
      </c>
      <c r="AW54" s="128" t="s">
        <v>167</v>
      </c>
      <c r="AX54" s="128" t="s">
        <v>167</v>
      </c>
      <c r="AY54" s="128" t="s">
        <v>167</v>
      </c>
      <c r="AZ54" s="128" t="s">
        <v>167</v>
      </c>
      <c r="BA54" s="128" t="s">
        <v>167</v>
      </c>
      <c r="BB54" s="94"/>
      <c r="BC54" s="95"/>
      <c r="BE54" s="5">
        <v>43</v>
      </c>
      <c r="BF54" s="129" t="s">
        <v>223</v>
      </c>
      <c r="BG54" s="130" t="s">
        <v>223</v>
      </c>
      <c r="BH54" s="130" t="s">
        <v>223</v>
      </c>
      <c r="BI54" s="130" t="s">
        <v>223</v>
      </c>
      <c r="BJ54" s="130" t="s">
        <v>223</v>
      </c>
      <c r="BK54" s="130" t="s">
        <v>223</v>
      </c>
      <c r="BL54" s="131" t="s">
        <v>223</v>
      </c>
      <c r="BM54" s="94"/>
      <c r="BN54" s="95"/>
      <c r="CA54" s="98"/>
      <c r="CB54" s="98"/>
    </row>
    <row r="55" spans="2:80" x14ac:dyDescent="0.25">
      <c r="B55" s="6"/>
      <c r="C55" s="127"/>
      <c r="D55" s="127"/>
      <c r="E55" s="127"/>
      <c r="F55" s="127"/>
      <c r="G55" s="127"/>
      <c r="H55" s="127"/>
      <c r="I55" s="127"/>
      <c r="J55" s="101"/>
      <c r="K55" s="101"/>
      <c r="M55" s="6"/>
      <c r="N55" s="127"/>
      <c r="O55" s="127"/>
      <c r="P55" s="127"/>
      <c r="Q55" s="127"/>
      <c r="R55" s="127"/>
      <c r="S55" s="127"/>
      <c r="T55" s="127"/>
      <c r="U55" s="101"/>
      <c r="V55" s="101"/>
      <c r="X55" s="6"/>
      <c r="Y55" s="127"/>
      <c r="Z55" s="127"/>
      <c r="AA55" s="127"/>
      <c r="AB55" s="127"/>
      <c r="AC55" s="127"/>
      <c r="AD55" s="127"/>
      <c r="AE55" s="127"/>
      <c r="AF55" s="101"/>
      <c r="AG55" s="101"/>
      <c r="AI55" s="6"/>
      <c r="AJ55" s="127"/>
      <c r="AK55" s="127"/>
      <c r="AL55" s="127"/>
      <c r="AM55" s="127"/>
      <c r="AN55" s="127"/>
      <c r="AO55" s="127"/>
      <c r="AP55" s="127"/>
      <c r="AQ55" s="101"/>
      <c r="AR55" s="101"/>
      <c r="AT55" s="5">
        <v>44</v>
      </c>
      <c r="AU55" s="128" t="s">
        <v>168</v>
      </c>
      <c r="AV55" s="128" t="s">
        <v>168</v>
      </c>
      <c r="AW55" s="128" t="s">
        <v>168</v>
      </c>
      <c r="AX55" s="128" t="s">
        <v>168</v>
      </c>
      <c r="AY55" s="128" t="s">
        <v>168</v>
      </c>
      <c r="AZ55" s="128" t="s">
        <v>168</v>
      </c>
      <c r="BA55" s="128" t="s">
        <v>168</v>
      </c>
      <c r="BB55" s="94"/>
      <c r="BC55" s="95"/>
      <c r="BE55" s="5">
        <v>44</v>
      </c>
      <c r="BF55" s="135" t="s">
        <v>224</v>
      </c>
      <c r="BG55" s="136" t="s">
        <v>224</v>
      </c>
      <c r="BH55" s="136" t="s">
        <v>224</v>
      </c>
      <c r="BI55" s="136" t="s">
        <v>224</v>
      </c>
      <c r="BJ55" s="136" t="s">
        <v>224</v>
      </c>
      <c r="BK55" s="136" t="s">
        <v>224</v>
      </c>
      <c r="BL55" s="137" t="s">
        <v>224</v>
      </c>
      <c r="BM55" s="94"/>
      <c r="BN55" s="95"/>
    </row>
    <row r="56" spans="2:80" x14ac:dyDescent="0.25">
      <c r="B56" s="6"/>
      <c r="C56" s="127"/>
      <c r="D56" s="127"/>
      <c r="E56" s="127"/>
      <c r="F56" s="127"/>
      <c r="G56" s="127"/>
      <c r="H56" s="127"/>
      <c r="I56" s="127"/>
      <c r="J56" s="101"/>
      <c r="K56" s="101"/>
      <c r="M56" s="6"/>
      <c r="N56" s="127"/>
      <c r="O56" s="127"/>
      <c r="P56" s="127"/>
      <c r="Q56" s="127"/>
      <c r="R56" s="127"/>
      <c r="S56" s="127"/>
      <c r="T56" s="127"/>
      <c r="U56" s="101"/>
      <c r="V56" s="101"/>
      <c r="X56" s="6"/>
      <c r="Y56" s="127"/>
      <c r="Z56" s="127"/>
      <c r="AA56" s="127"/>
      <c r="AB56" s="127"/>
      <c r="AC56" s="127"/>
      <c r="AD56" s="127"/>
      <c r="AE56" s="127"/>
      <c r="AF56" s="101"/>
      <c r="AG56" s="101"/>
      <c r="AI56" s="6"/>
      <c r="AJ56" s="127"/>
      <c r="AK56" s="127"/>
      <c r="AL56" s="127"/>
      <c r="AM56" s="127"/>
      <c r="AN56" s="127"/>
      <c r="AO56" s="127"/>
      <c r="AP56" s="127"/>
      <c r="AQ56" s="101"/>
      <c r="AR56" s="101"/>
      <c r="AT56" s="5">
        <v>45</v>
      </c>
      <c r="AU56" s="128" t="s">
        <v>169</v>
      </c>
      <c r="AV56" s="128" t="s">
        <v>169</v>
      </c>
      <c r="AW56" s="128" t="s">
        <v>169</v>
      </c>
      <c r="AX56" s="128" t="s">
        <v>169</v>
      </c>
      <c r="AY56" s="128" t="s">
        <v>169</v>
      </c>
      <c r="AZ56" s="128" t="s">
        <v>169</v>
      </c>
      <c r="BA56" s="128" t="s">
        <v>169</v>
      </c>
      <c r="BB56" s="94">
        <v>1</v>
      </c>
      <c r="BC56" s="95"/>
      <c r="BE56" s="5">
        <v>45</v>
      </c>
      <c r="BF56" s="129" t="s">
        <v>118</v>
      </c>
      <c r="BG56" s="130" t="s">
        <v>118</v>
      </c>
      <c r="BH56" s="130" t="s">
        <v>118</v>
      </c>
      <c r="BI56" s="130" t="s">
        <v>118</v>
      </c>
      <c r="BJ56" s="130" t="s">
        <v>118</v>
      </c>
      <c r="BK56" s="130" t="s">
        <v>118</v>
      </c>
      <c r="BL56" s="131" t="s">
        <v>118</v>
      </c>
      <c r="BM56" s="94"/>
      <c r="BN56" s="95"/>
    </row>
    <row r="57" spans="2:80" x14ac:dyDescent="0.25">
      <c r="B57" s="6"/>
      <c r="C57" s="127"/>
      <c r="D57" s="127"/>
      <c r="E57" s="127"/>
      <c r="F57" s="127"/>
      <c r="G57" s="127"/>
      <c r="H57" s="127"/>
      <c r="I57" s="127"/>
      <c r="J57" s="101"/>
      <c r="K57" s="101"/>
      <c r="M57" s="6"/>
      <c r="N57" s="127"/>
      <c r="O57" s="127"/>
      <c r="P57" s="127"/>
      <c r="Q57" s="127"/>
      <c r="R57" s="127"/>
      <c r="S57" s="127"/>
      <c r="T57" s="127"/>
      <c r="U57" s="101"/>
      <c r="V57" s="101"/>
      <c r="X57" s="6"/>
      <c r="Y57" s="127"/>
      <c r="Z57" s="127"/>
      <c r="AA57" s="127"/>
      <c r="AB57" s="127"/>
      <c r="AC57" s="127"/>
      <c r="AD57" s="127"/>
      <c r="AE57" s="127"/>
      <c r="AF57" s="101"/>
      <c r="AG57" s="101"/>
      <c r="AI57" s="6"/>
      <c r="AJ57" s="127"/>
      <c r="AK57" s="127"/>
      <c r="AL57" s="127"/>
      <c r="AM57" s="127"/>
      <c r="AN57" s="127"/>
      <c r="AO57" s="127"/>
      <c r="AP57" s="127"/>
      <c r="AQ57" s="101"/>
      <c r="AR57" s="101"/>
      <c r="AT57" s="5">
        <v>46</v>
      </c>
      <c r="AU57" s="128" t="s">
        <v>170</v>
      </c>
      <c r="AV57" s="128" t="s">
        <v>170</v>
      </c>
      <c r="AW57" s="128" t="s">
        <v>170</v>
      </c>
      <c r="AX57" s="128" t="s">
        <v>170</v>
      </c>
      <c r="AY57" s="128" t="s">
        <v>170</v>
      </c>
      <c r="AZ57" s="128" t="s">
        <v>170</v>
      </c>
      <c r="BA57" s="128" t="s">
        <v>170</v>
      </c>
      <c r="BB57" s="94"/>
      <c r="BC57" s="95"/>
      <c r="BE57" s="5">
        <v>46</v>
      </c>
      <c r="BF57" s="135" t="s">
        <v>225</v>
      </c>
      <c r="BG57" s="136" t="s">
        <v>225</v>
      </c>
      <c r="BH57" s="136" t="s">
        <v>225</v>
      </c>
      <c r="BI57" s="136" t="s">
        <v>225</v>
      </c>
      <c r="BJ57" s="136" t="s">
        <v>225</v>
      </c>
      <c r="BK57" s="136" t="s">
        <v>225</v>
      </c>
      <c r="BL57" s="137" t="s">
        <v>225</v>
      </c>
      <c r="BM57" s="94"/>
      <c r="BN57" s="95"/>
    </row>
    <row r="58" spans="2:80" x14ac:dyDescent="0.25">
      <c r="B58" s="6"/>
      <c r="C58" s="127"/>
      <c r="D58" s="127"/>
      <c r="E58" s="127"/>
      <c r="F58" s="127"/>
      <c r="G58" s="127"/>
      <c r="H58" s="127"/>
      <c r="I58" s="127"/>
      <c r="J58" s="101"/>
      <c r="K58" s="101"/>
      <c r="M58" s="6"/>
      <c r="N58" s="127"/>
      <c r="O58" s="127"/>
      <c r="P58" s="127"/>
      <c r="Q58" s="127"/>
      <c r="R58" s="127"/>
      <c r="S58" s="127"/>
      <c r="T58" s="127"/>
      <c r="U58" s="101"/>
      <c r="V58" s="101"/>
      <c r="X58" s="6"/>
      <c r="Y58" s="127"/>
      <c r="Z58" s="127"/>
      <c r="AA58" s="127"/>
      <c r="AB58" s="127"/>
      <c r="AC58" s="127"/>
      <c r="AD58" s="127"/>
      <c r="AE58" s="127"/>
      <c r="AF58" s="101"/>
      <c r="AG58" s="101"/>
      <c r="AI58" s="6"/>
      <c r="AJ58" s="127"/>
      <c r="AK58" s="127"/>
      <c r="AL58" s="127"/>
      <c r="AM58" s="127"/>
      <c r="AN58" s="127"/>
      <c r="AO58" s="127"/>
      <c r="AP58" s="127"/>
      <c r="AQ58" s="101"/>
      <c r="AR58" s="101"/>
      <c r="AT58" s="5">
        <v>47</v>
      </c>
      <c r="AU58" s="128" t="s">
        <v>171</v>
      </c>
      <c r="AV58" s="128" t="s">
        <v>171</v>
      </c>
      <c r="AW58" s="128" t="s">
        <v>171</v>
      </c>
      <c r="AX58" s="128" t="s">
        <v>171</v>
      </c>
      <c r="AY58" s="128" t="s">
        <v>171</v>
      </c>
      <c r="AZ58" s="128" t="s">
        <v>171</v>
      </c>
      <c r="BA58" s="128" t="s">
        <v>171</v>
      </c>
      <c r="BB58" s="94"/>
      <c r="BC58" s="95"/>
      <c r="BE58" s="5">
        <v>47</v>
      </c>
      <c r="BF58" s="129" t="s">
        <v>226</v>
      </c>
      <c r="BG58" s="130" t="s">
        <v>226</v>
      </c>
      <c r="BH58" s="130" t="s">
        <v>226</v>
      </c>
      <c r="BI58" s="130" t="s">
        <v>226</v>
      </c>
      <c r="BJ58" s="130" t="s">
        <v>226</v>
      </c>
      <c r="BK58" s="130" t="s">
        <v>226</v>
      </c>
      <c r="BL58" s="131" t="s">
        <v>226</v>
      </c>
      <c r="BM58" s="94"/>
      <c r="BN58" s="95"/>
    </row>
    <row r="59" spans="2:80" x14ac:dyDescent="0.25">
      <c r="B59" s="6"/>
      <c r="C59" s="127"/>
      <c r="D59" s="127"/>
      <c r="E59" s="127"/>
      <c r="F59" s="127"/>
      <c r="G59" s="127"/>
      <c r="H59" s="127"/>
      <c r="I59" s="127"/>
      <c r="J59" s="101"/>
      <c r="K59" s="101"/>
      <c r="M59" s="6"/>
      <c r="N59" s="127"/>
      <c r="O59" s="127"/>
      <c r="P59" s="127"/>
      <c r="Q59" s="127"/>
      <c r="R59" s="127"/>
      <c r="S59" s="127"/>
      <c r="T59" s="127"/>
      <c r="U59" s="101"/>
      <c r="V59" s="101"/>
      <c r="X59" s="6"/>
      <c r="Y59" s="127"/>
      <c r="Z59" s="127"/>
      <c r="AA59" s="127"/>
      <c r="AB59" s="127"/>
      <c r="AC59" s="127"/>
      <c r="AD59" s="127"/>
      <c r="AE59" s="127"/>
      <c r="AF59" s="101"/>
      <c r="AG59" s="101"/>
      <c r="AI59" s="6"/>
      <c r="AJ59" s="127"/>
      <c r="AK59" s="127"/>
      <c r="AL59" s="127"/>
      <c r="AM59" s="127"/>
      <c r="AN59" s="127"/>
      <c r="AO59" s="127"/>
      <c r="AP59" s="127"/>
      <c r="AQ59" s="101"/>
      <c r="AR59" s="101"/>
      <c r="AT59" s="5">
        <v>48</v>
      </c>
      <c r="AU59" s="128" t="s">
        <v>172</v>
      </c>
      <c r="AV59" s="128" t="s">
        <v>172</v>
      </c>
      <c r="AW59" s="128" t="s">
        <v>172</v>
      </c>
      <c r="AX59" s="128" t="s">
        <v>172</v>
      </c>
      <c r="AY59" s="128" t="s">
        <v>172</v>
      </c>
      <c r="AZ59" s="128" t="s">
        <v>172</v>
      </c>
      <c r="BA59" s="128" t="s">
        <v>172</v>
      </c>
      <c r="BB59" s="94"/>
      <c r="BC59" s="95"/>
      <c r="BE59" s="5">
        <v>48</v>
      </c>
      <c r="BF59" s="135" t="s">
        <v>227</v>
      </c>
      <c r="BG59" s="136" t="s">
        <v>227</v>
      </c>
      <c r="BH59" s="136" t="s">
        <v>227</v>
      </c>
      <c r="BI59" s="136" t="s">
        <v>227</v>
      </c>
      <c r="BJ59" s="136" t="s">
        <v>227</v>
      </c>
      <c r="BK59" s="136" t="s">
        <v>227</v>
      </c>
      <c r="BL59" s="137" t="s">
        <v>227</v>
      </c>
      <c r="BM59" s="94"/>
      <c r="BN59" s="95"/>
    </row>
    <row r="60" spans="2:80" x14ac:dyDescent="0.25">
      <c r="B60" s="6"/>
      <c r="C60" s="127"/>
      <c r="D60" s="127"/>
      <c r="E60" s="127"/>
      <c r="F60" s="127"/>
      <c r="G60" s="127"/>
      <c r="H60" s="127"/>
      <c r="I60" s="127"/>
      <c r="J60" s="101"/>
      <c r="K60" s="101"/>
      <c r="M60" s="6"/>
      <c r="N60" s="127"/>
      <c r="O60" s="127"/>
      <c r="P60" s="127"/>
      <c r="Q60" s="127"/>
      <c r="R60" s="127"/>
      <c r="S60" s="127"/>
      <c r="T60" s="127"/>
      <c r="U60" s="101"/>
      <c r="V60" s="101"/>
      <c r="X60" s="6"/>
      <c r="Y60" s="127"/>
      <c r="Z60" s="127"/>
      <c r="AA60" s="127"/>
      <c r="AB60" s="127"/>
      <c r="AC60" s="127"/>
      <c r="AD60" s="127"/>
      <c r="AE60" s="127"/>
      <c r="AF60" s="101"/>
      <c r="AG60" s="101"/>
      <c r="AI60" s="6"/>
      <c r="AJ60" s="127"/>
      <c r="AK60" s="127"/>
      <c r="AL60" s="127"/>
      <c r="AM60" s="127"/>
      <c r="AN60" s="127"/>
      <c r="AO60" s="127"/>
      <c r="AP60" s="127"/>
      <c r="AQ60" s="101"/>
      <c r="AR60" s="101"/>
      <c r="AT60" s="5">
        <v>49</v>
      </c>
      <c r="AU60" s="128" t="s">
        <v>173</v>
      </c>
      <c r="AV60" s="128" t="s">
        <v>173</v>
      </c>
      <c r="AW60" s="128" t="s">
        <v>173</v>
      </c>
      <c r="AX60" s="128" t="s">
        <v>173</v>
      </c>
      <c r="AY60" s="128" t="s">
        <v>173</v>
      </c>
      <c r="AZ60" s="128" t="s">
        <v>173</v>
      </c>
      <c r="BA60" s="128" t="s">
        <v>173</v>
      </c>
      <c r="BB60" s="94"/>
      <c r="BC60" s="95"/>
      <c r="BE60" s="5">
        <v>49</v>
      </c>
      <c r="BF60" s="129" t="s">
        <v>228</v>
      </c>
      <c r="BG60" s="130" t="s">
        <v>228</v>
      </c>
      <c r="BH60" s="130" t="s">
        <v>228</v>
      </c>
      <c r="BI60" s="130" t="s">
        <v>228</v>
      </c>
      <c r="BJ60" s="130" t="s">
        <v>228</v>
      </c>
      <c r="BK60" s="130" t="s">
        <v>228</v>
      </c>
      <c r="BL60" s="131" t="s">
        <v>228</v>
      </c>
      <c r="BM60" s="94"/>
      <c r="BN60" s="95"/>
    </row>
    <row r="61" spans="2:80" x14ac:dyDescent="0.25">
      <c r="B61" s="6"/>
      <c r="C61" s="127"/>
      <c r="D61" s="127"/>
      <c r="E61" s="127"/>
      <c r="F61" s="127"/>
      <c r="G61" s="127"/>
      <c r="H61" s="127"/>
      <c r="I61" s="127"/>
      <c r="J61" s="101"/>
      <c r="K61" s="101"/>
      <c r="M61" s="6"/>
      <c r="N61" s="127"/>
      <c r="O61" s="127"/>
      <c r="P61" s="127"/>
      <c r="Q61" s="127"/>
      <c r="R61" s="127"/>
      <c r="S61" s="127"/>
      <c r="T61" s="127"/>
      <c r="U61" s="101"/>
      <c r="V61" s="101"/>
      <c r="X61" s="6"/>
      <c r="Y61" s="127"/>
      <c r="Z61" s="127"/>
      <c r="AA61" s="127"/>
      <c r="AB61" s="127"/>
      <c r="AC61" s="127"/>
      <c r="AD61" s="127"/>
      <c r="AE61" s="127"/>
      <c r="AF61" s="101"/>
      <c r="AG61" s="101"/>
      <c r="AI61" s="6"/>
      <c r="AJ61" s="127"/>
      <c r="AK61" s="127"/>
      <c r="AL61" s="127"/>
      <c r="AM61" s="127"/>
      <c r="AN61" s="127"/>
      <c r="AO61" s="127"/>
      <c r="AP61" s="127"/>
      <c r="AQ61" s="101"/>
      <c r="AR61" s="101"/>
      <c r="AT61" s="5">
        <v>50</v>
      </c>
      <c r="AU61" s="128" t="s">
        <v>174</v>
      </c>
      <c r="AV61" s="128" t="s">
        <v>174</v>
      </c>
      <c r="AW61" s="128" t="s">
        <v>174</v>
      </c>
      <c r="AX61" s="128" t="s">
        <v>174</v>
      </c>
      <c r="AY61" s="128" t="s">
        <v>174</v>
      </c>
      <c r="AZ61" s="128" t="s">
        <v>174</v>
      </c>
      <c r="BA61" s="128" t="s">
        <v>174</v>
      </c>
      <c r="BB61" s="94"/>
      <c r="BC61" s="95"/>
      <c r="BE61" s="5">
        <v>50</v>
      </c>
      <c r="BF61" s="135" t="s">
        <v>229</v>
      </c>
      <c r="BG61" s="136" t="s">
        <v>229</v>
      </c>
      <c r="BH61" s="136" t="s">
        <v>229</v>
      </c>
      <c r="BI61" s="136" t="s">
        <v>229</v>
      </c>
      <c r="BJ61" s="136" t="s">
        <v>229</v>
      </c>
      <c r="BK61" s="136" t="s">
        <v>229</v>
      </c>
      <c r="BL61" s="137" t="s">
        <v>229</v>
      </c>
      <c r="BM61" s="94">
        <v>12</v>
      </c>
      <c r="BN61" s="95"/>
    </row>
    <row r="62" spans="2:80" x14ac:dyDescent="0.25">
      <c r="B62" s="6"/>
      <c r="C62" s="127"/>
      <c r="D62" s="127"/>
      <c r="E62" s="127"/>
      <c r="F62" s="127"/>
      <c r="G62" s="127"/>
      <c r="H62" s="127"/>
      <c r="I62" s="127"/>
      <c r="J62" s="101"/>
      <c r="K62" s="101"/>
      <c r="M62" s="6"/>
      <c r="N62" s="127"/>
      <c r="O62" s="127"/>
      <c r="P62" s="127"/>
      <c r="Q62" s="127"/>
      <c r="R62" s="127"/>
      <c r="S62" s="127"/>
      <c r="T62" s="127"/>
      <c r="U62" s="101"/>
      <c r="V62" s="101"/>
      <c r="X62" s="6"/>
      <c r="Y62" s="127"/>
      <c r="Z62" s="127"/>
      <c r="AA62" s="127"/>
      <c r="AB62" s="127"/>
      <c r="AC62" s="127"/>
      <c r="AD62" s="127"/>
      <c r="AE62" s="127"/>
      <c r="AF62" s="101"/>
      <c r="AG62" s="101"/>
      <c r="AI62" s="6"/>
      <c r="AJ62" s="127"/>
      <c r="AK62" s="127"/>
      <c r="AL62" s="127"/>
      <c r="AM62" s="127"/>
      <c r="AN62" s="127"/>
      <c r="AO62" s="127"/>
      <c r="AP62" s="127"/>
      <c r="AQ62" s="101"/>
      <c r="AR62" s="101"/>
      <c r="AT62" s="5">
        <v>51</v>
      </c>
      <c r="AU62" s="128" t="s">
        <v>175</v>
      </c>
      <c r="AV62" s="128" t="s">
        <v>175</v>
      </c>
      <c r="AW62" s="128" t="s">
        <v>175</v>
      </c>
      <c r="AX62" s="128" t="s">
        <v>175</v>
      </c>
      <c r="AY62" s="128" t="s">
        <v>175</v>
      </c>
      <c r="AZ62" s="128" t="s">
        <v>175</v>
      </c>
      <c r="BA62" s="128" t="s">
        <v>175</v>
      </c>
      <c r="BB62" s="94"/>
      <c r="BC62" s="95"/>
      <c r="BE62" s="5">
        <v>51</v>
      </c>
      <c r="BF62" s="129" t="s">
        <v>230</v>
      </c>
      <c r="BG62" s="130" t="s">
        <v>230</v>
      </c>
      <c r="BH62" s="130" t="s">
        <v>230</v>
      </c>
      <c r="BI62" s="130" t="s">
        <v>230</v>
      </c>
      <c r="BJ62" s="130" t="s">
        <v>230</v>
      </c>
      <c r="BK62" s="130" t="s">
        <v>230</v>
      </c>
      <c r="BL62" s="131" t="s">
        <v>230</v>
      </c>
      <c r="BM62" s="94">
        <v>13</v>
      </c>
      <c r="BN62" s="95"/>
    </row>
    <row r="63" spans="2:80" x14ac:dyDescent="0.25">
      <c r="B63" s="6"/>
      <c r="C63" s="127"/>
      <c r="D63" s="127"/>
      <c r="E63" s="127"/>
      <c r="F63" s="127"/>
      <c r="G63" s="127"/>
      <c r="H63" s="127"/>
      <c r="I63" s="127"/>
      <c r="J63" s="101"/>
      <c r="K63" s="101"/>
      <c r="M63" s="6"/>
      <c r="N63" s="127"/>
      <c r="O63" s="127"/>
      <c r="P63" s="127"/>
      <c r="Q63" s="127"/>
      <c r="R63" s="127"/>
      <c r="S63" s="127"/>
      <c r="T63" s="127"/>
      <c r="U63" s="101"/>
      <c r="V63" s="101"/>
      <c r="X63" s="6"/>
      <c r="Y63" s="127"/>
      <c r="Z63" s="127"/>
      <c r="AA63" s="127"/>
      <c r="AB63" s="127"/>
      <c r="AC63" s="127"/>
      <c r="AD63" s="127"/>
      <c r="AE63" s="127"/>
      <c r="AF63" s="101"/>
      <c r="AG63" s="101"/>
      <c r="AI63" s="6"/>
      <c r="AJ63" s="127"/>
      <c r="AK63" s="127"/>
      <c r="AL63" s="127"/>
      <c r="AM63" s="127"/>
      <c r="AN63" s="127"/>
      <c r="AO63" s="127"/>
      <c r="AP63" s="127"/>
      <c r="AQ63" s="101"/>
      <c r="AR63" s="101"/>
      <c r="AT63" s="5">
        <v>52</v>
      </c>
      <c r="AU63" s="128" t="s">
        <v>176</v>
      </c>
      <c r="AV63" s="128" t="s">
        <v>176</v>
      </c>
      <c r="AW63" s="128" t="s">
        <v>176</v>
      </c>
      <c r="AX63" s="128" t="s">
        <v>176</v>
      </c>
      <c r="AY63" s="128" t="s">
        <v>176</v>
      </c>
      <c r="AZ63" s="128" t="s">
        <v>176</v>
      </c>
      <c r="BA63" s="128" t="s">
        <v>176</v>
      </c>
      <c r="BB63" s="94">
        <v>2</v>
      </c>
      <c r="BC63" s="95"/>
      <c r="BE63" s="5">
        <v>52</v>
      </c>
      <c r="BF63" s="135" t="s">
        <v>231</v>
      </c>
      <c r="BG63" s="136" t="s">
        <v>231</v>
      </c>
      <c r="BH63" s="136" t="s">
        <v>231</v>
      </c>
      <c r="BI63" s="136" t="s">
        <v>231</v>
      </c>
      <c r="BJ63" s="136" t="s">
        <v>231</v>
      </c>
      <c r="BK63" s="136" t="s">
        <v>231</v>
      </c>
      <c r="BL63" s="137" t="s">
        <v>231</v>
      </c>
      <c r="BM63" s="94">
        <v>4</v>
      </c>
      <c r="BN63" s="95"/>
    </row>
    <row r="64" spans="2:80" x14ac:dyDescent="0.25">
      <c r="B64" s="6"/>
      <c r="C64" s="127"/>
      <c r="D64" s="127"/>
      <c r="E64" s="127"/>
      <c r="F64" s="127"/>
      <c r="G64" s="127"/>
      <c r="H64" s="127"/>
      <c r="I64" s="127"/>
      <c r="J64" s="101"/>
      <c r="K64" s="101"/>
      <c r="M64" s="6"/>
      <c r="N64" s="127"/>
      <c r="O64" s="127"/>
      <c r="P64" s="127"/>
      <c r="Q64" s="127"/>
      <c r="R64" s="127"/>
      <c r="S64" s="127"/>
      <c r="T64" s="127"/>
      <c r="U64" s="101"/>
      <c r="V64" s="101"/>
      <c r="X64" s="6"/>
      <c r="Y64" s="127"/>
      <c r="Z64" s="127"/>
      <c r="AA64" s="127"/>
      <c r="AB64" s="127"/>
      <c r="AC64" s="127"/>
      <c r="AD64" s="127"/>
      <c r="AE64" s="127"/>
      <c r="AF64" s="101"/>
      <c r="AG64" s="101"/>
      <c r="AI64" s="6"/>
      <c r="AJ64" s="127"/>
      <c r="AK64" s="127"/>
      <c r="AL64" s="127"/>
      <c r="AM64" s="127"/>
      <c r="AN64" s="127"/>
      <c r="AO64" s="127"/>
      <c r="AP64" s="127"/>
      <c r="AQ64" s="101"/>
      <c r="AR64" s="101"/>
      <c r="AT64" s="5">
        <v>53</v>
      </c>
      <c r="AU64" s="128" t="s">
        <v>177</v>
      </c>
      <c r="AV64" s="128" t="s">
        <v>177</v>
      </c>
      <c r="AW64" s="128" t="s">
        <v>177</v>
      </c>
      <c r="AX64" s="128" t="s">
        <v>177</v>
      </c>
      <c r="AY64" s="128" t="s">
        <v>177</v>
      </c>
      <c r="AZ64" s="128" t="s">
        <v>177</v>
      </c>
      <c r="BA64" s="128" t="s">
        <v>177</v>
      </c>
      <c r="BB64" s="94"/>
      <c r="BC64" s="95"/>
      <c r="BE64" s="5">
        <v>53</v>
      </c>
      <c r="BF64" s="145" t="s">
        <v>232</v>
      </c>
      <c r="BG64" s="146" t="s">
        <v>232</v>
      </c>
      <c r="BH64" s="146" t="s">
        <v>232</v>
      </c>
      <c r="BI64" s="146" t="s">
        <v>232</v>
      </c>
      <c r="BJ64" s="146" t="s">
        <v>232</v>
      </c>
      <c r="BK64" s="146" t="s">
        <v>232</v>
      </c>
      <c r="BL64" s="147" t="s">
        <v>232</v>
      </c>
      <c r="BM64" s="94"/>
      <c r="BN64" s="95"/>
    </row>
    <row r="65" spans="1:66" x14ac:dyDescent="0.25">
      <c r="B65" s="6"/>
      <c r="C65" s="127"/>
      <c r="D65" s="127"/>
      <c r="E65" s="127"/>
      <c r="F65" s="127"/>
      <c r="G65" s="127"/>
      <c r="H65" s="127"/>
      <c r="I65" s="127"/>
      <c r="J65" s="101"/>
      <c r="K65" s="101"/>
      <c r="M65" s="6"/>
      <c r="N65" s="127"/>
      <c r="O65" s="127"/>
      <c r="P65" s="127"/>
      <c r="Q65" s="127"/>
      <c r="R65" s="127"/>
      <c r="S65" s="127"/>
      <c r="T65" s="127"/>
      <c r="U65" s="101"/>
      <c r="V65" s="101"/>
      <c r="X65" s="6"/>
      <c r="Y65" s="127"/>
      <c r="Z65" s="127"/>
      <c r="AA65" s="127"/>
      <c r="AB65" s="127"/>
      <c r="AC65" s="127"/>
      <c r="AD65" s="127"/>
      <c r="AE65" s="127"/>
      <c r="AF65" s="101"/>
      <c r="AG65" s="101"/>
      <c r="AI65" s="6"/>
      <c r="AJ65" s="127"/>
      <c r="AK65" s="127"/>
      <c r="AL65" s="127"/>
      <c r="AM65" s="127"/>
      <c r="AN65" s="127"/>
      <c r="AO65" s="127"/>
      <c r="AP65" s="127"/>
      <c r="AQ65" s="101"/>
      <c r="AR65" s="101"/>
      <c r="AT65" s="5">
        <v>54</v>
      </c>
      <c r="AU65" s="128" t="s">
        <v>178</v>
      </c>
      <c r="AV65" s="128" t="s">
        <v>178</v>
      </c>
      <c r="AW65" s="128" t="s">
        <v>178</v>
      </c>
      <c r="AX65" s="128" t="s">
        <v>178</v>
      </c>
      <c r="AY65" s="128" t="s">
        <v>178</v>
      </c>
      <c r="AZ65" s="128" t="s">
        <v>178</v>
      </c>
      <c r="BA65" s="128" t="s">
        <v>178</v>
      </c>
      <c r="BB65" s="94"/>
      <c r="BC65" s="95"/>
      <c r="BE65" s="5">
        <v>54</v>
      </c>
      <c r="BF65" s="143" t="s">
        <v>233</v>
      </c>
      <c r="BG65" s="143" t="s">
        <v>233</v>
      </c>
      <c r="BH65" s="143" t="s">
        <v>233</v>
      </c>
      <c r="BI65" s="143" t="s">
        <v>233</v>
      </c>
      <c r="BJ65" s="143" t="s">
        <v>233</v>
      </c>
      <c r="BK65" s="143" t="s">
        <v>233</v>
      </c>
      <c r="BL65" s="143" t="s">
        <v>233</v>
      </c>
      <c r="BM65" s="94"/>
      <c r="BN65" s="95"/>
    </row>
    <row r="66" spans="1:66" x14ac:dyDescent="0.25">
      <c r="B66" s="6"/>
      <c r="C66" s="127"/>
      <c r="D66" s="127"/>
      <c r="E66" s="127"/>
      <c r="F66" s="127"/>
      <c r="G66" s="127"/>
      <c r="H66" s="127"/>
      <c r="I66" s="127"/>
      <c r="J66" s="101"/>
      <c r="K66" s="101"/>
      <c r="M66" s="6"/>
      <c r="N66" s="127"/>
      <c r="O66" s="127"/>
      <c r="P66" s="127"/>
      <c r="Q66" s="127"/>
      <c r="R66" s="127"/>
      <c r="S66" s="127"/>
      <c r="T66" s="127"/>
      <c r="U66" s="101"/>
      <c r="V66" s="101"/>
      <c r="X66" s="6"/>
      <c r="Y66" s="127"/>
      <c r="Z66" s="127"/>
      <c r="AA66" s="127"/>
      <c r="AB66" s="127"/>
      <c r="AC66" s="127"/>
      <c r="AD66" s="127"/>
      <c r="AE66" s="127"/>
      <c r="AF66" s="101"/>
      <c r="AG66" s="101"/>
      <c r="AI66" s="6"/>
      <c r="AJ66" s="127"/>
      <c r="AK66" s="127"/>
      <c r="AL66" s="127"/>
      <c r="AM66" s="127"/>
      <c r="AN66" s="127"/>
      <c r="AO66" s="127"/>
      <c r="AP66" s="127"/>
      <c r="AQ66" s="101"/>
      <c r="AR66" s="101"/>
      <c r="AT66" s="5">
        <v>55</v>
      </c>
      <c r="AU66" s="128" t="s">
        <v>179</v>
      </c>
      <c r="AV66" s="128" t="s">
        <v>179</v>
      </c>
      <c r="AW66" s="128" t="s">
        <v>179</v>
      </c>
      <c r="AX66" s="128" t="s">
        <v>179</v>
      </c>
      <c r="AY66" s="128" t="s">
        <v>179</v>
      </c>
      <c r="AZ66" s="128" t="s">
        <v>179</v>
      </c>
      <c r="BA66" s="128" t="s">
        <v>179</v>
      </c>
      <c r="BB66" s="94"/>
      <c r="BC66" s="95"/>
      <c r="BE66" s="6"/>
      <c r="BF66" s="127"/>
      <c r="BG66" s="127"/>
      <c r="BH66" s="127"/>
      <c r="BI66" s="127"/>
      <c r="BJ66" s="127"/>
      <c r="BK66" s="127"/>
      <c r="BL66" s="127"/>
      <c r="BM66" s="101"/>
      <c r="BN66" s="101"/>
    </row>
    <row r="67" spans="1:66" x14ac:dyDescent="0.25">
      <c r="B67" s="6"/>
      <c r="C67" s="127"/>
      <c r="D67" s="127"/>
      <c r="E67" s="127"/>
      <c r="F67" s="127"/>
      <c r="G67" s="127"/>
      <c r="H67" s="127"/>
      <c r="I67" s="127"/>
      <c r="J67" s="101"/>
      <c r="K67" s="101"/>
      <c r="M67" s="6"/>
      <c r="N67" s="127"/>
      <c r="O67" s="127"/>
      <c r="P67" s="127"/>
      <c r="Q67" s="127"/>
      <c r="R67" s="127"/>
      <c r="S67" s="127"/>
      <c r="T67" s="127"/>
      <c r="U67" s="101"/>
      <c r="V67" s="101"/>
      <c r="X67" s="6"/>
      <c r="Y67" s="127"/>
      <c r="Z67" s="127"/>
      <c r="AA67" s="127"/>
      <c r="AB67" s="127"/>
      <c r="AC67" s="127"/>
      <c r="AD67" s="127"/>
      <c r="AE67" s="127"/>
      <c r="AF67" s="101"/>
      <c r="AG67" s="101"/>
      <c r="AI67" s="6"/>
      <c r="AJ67" s="127"/>
      <c r="AK67" s="127"/>
      <c r="AL67" s="127"/>
      <c r="AM67" s="127"/>
      <c r="AN67" s="127"/>
      <c r="AO67" s="127"/>
      <c r="AP67" s="127"/>
      <c r="AQ67" s="101"/>
      <c r="AR67" s="101"/>
      <c r="AT67" s="5">
        <v>56</v>
      </c>
      <c r="AU67" s="128" t="s">
        <v>180</v>
      </c>
      <c r="AV67" s="128" t="s">
        <v>180</v>
      </c>
      <c r="AW67" s="128" t="s">
        <v>180</v>
      </c>
      <c r="AX67" s="128" t="s">
        <v>180</v>
      </c>
      <c r="AY67" s="128" t="s">
        <v>180</v>
      </c>
      <c r="AZ67" s="128" t="s">
        <v>180</v>
      </c>
      <c r="BA67" s="128" t="s">
        <v>180</v>
      </c>
      <c r="BB67" s="94"/>
      <c r="BC67" s="95"/>
      <c r="BE67" s="6"/>
      <c r="BF67" s="127"/>
      <c r="BG67" s="127"/>
      <c r="BH67" s="127"/>
      <c r="BI67" s="127"/>
      <c r="BJ67" s="127"/>
      <c r="BK67" s="127"/>
      <c r="BL67" s="127"/>
      <c r="BM67" s="101"/>
      <c r="BN67" s="101"/>
    </row>
    <row r="68" spans="1:66" x14ac:dyDescent="0.25">
      <c r="A68" s="2"/>
      <c r="B68" s="6"/>
      <c r="C68" s="127"/>
      <c r="D68" s="127"/>
      <c r="E68" s="127"/>
      <c r="F68" s="127"/>
      <c r="G68" s="127"/>
      <c r="H68" s="127"/>
      <c r="I68" s="127"/>
      <c r="J68" s="101"/>
      <c r="K68" s="101"/>
      <c r="L68" s="2"/>
      <c r="M68" s="6"/>
      <c r="N68" s="127"/>
      <c r="O68" s="127"/>
      <c r="P68" s="127"/>
      <c r="Q68" s="127"/>
      <c r="R68" s="127"/>
      <c r="S68" s="127"/>
      <c r="T68" s="127"/>
      <c r="U68" s="150"/>
      <c r="V68" s="106"/>
      <c r="X68" s="6"/>
      <c r="Y68" s="127"/>
      <c r="Z68" s="127"/>
      <c r="AA68" s="127"/>
      <c r="AB68" s="127"/>
      <c r="AC68" s="127"/>
      <c r="AD68" s="127"/>
      <c r="AE68" s="127"/>
      <c r="AF68" s="101"/>
      <c r="AG68" s="101"/>
      <c r="AI68" s="6"/>
      <c r="AJ68" s="127"/>
      <c r="AK68" s="127"/>
      <c r="AL68" s="127"/>
      <c r="AM68" s="127"/>
      <c r="AN68" s="127"/>
      <c r="AO68" s="127"/>
      <c r="AP68" s="127"/>
      <c r="AQ68" s="101"/>
      <c r="AR68" s="101"/>
      <c r="AS68" s="2"/>
      <c r="AT68" s="6"/>
      <c r="AU68" s="127"/>
      <c r="AV68" s="127"/>
      <c r="AW68" s="127"/>
      <c r="AX68" s="127"/>
      <c r="AY68" s="127"/>
      <c r="AZ68" s="127"/>
      <c r="BA68" s="127"/>
      <c r="BB68" s="101"/>
      <c r="BC68" s="101"/>
      <c r="BE68" s="6"/>
      <c r="BF68" s="127"/>
      <c r="BG68" s="127"/>
      <c r="BH68" s="127"/>
      <c r="BI68" s="127"/>
      <c r="BJ68" s="127"/>
      <c r="BK68" s="127"/>
      <c r="BL68" s="127"/>
      <c r="BM68" s="101"/>
      <c r="BN68" s="101"/>
    </row>
    <row r="69" spans="1:66" x14ac:dyDescent="0.25">
      <c r="A69" s="2"/>
      <c r="B69" s="6"/>
      <c r="C69" s="127"/>
      <c r="D69" s="127"/>
      <c r="E69" s="127"/>
      <c r="F69" s="127"/>
      <c r="G69" s="127"/>
      <c r="H69" s="127"/>
      <c r="I69" s="127"/>
      <c r="J69" s="101"/>
      <c r="K69" s="101"/>
      <c r="L69" s="2"/>
      <c r="M69" s="6"/>
      <c r="N69" s="127"/>
      <c r="O69" s="127"/>
      <c r="P69" s="127"/>
      <c r="Q69" s="127"/>
      <c r="R69" s="127"/>
      <c r="S69" s="127"/>
      <c r="T69" s="127"/>
      <c r="U69" s="150"/>
      <c r="V69" s="106"/>
      <c r="X69" s="6"/>
      <c r="Y69" s="127"/>
      <c r="Z69" s="127"/>
      <c r="AA69" s="127"/>
      <c r="AB69" s="127"/>
      <c r="AC69" s="127"/>
      <c r="AD69" s="127"/>
      <c r="AE69" s="127"/>
      <c r="AF69" s="101"/>
      <c r="AG69" s="101"/>
      <c r="AI69" s="6"/>
      <c r="AJ69" s="127"/>
      <c r="AK69" s="127"/>
      <c r="AL69" s="127"/>
      <c r="AM69" s="127"/>
      <c r="AN69" s="127"/>
      <c r="AO69" s="127"/>
      <c r="AP69" s="127"/>
      <c r="AQ69" s="101"/>
      <c r="AR69" s="101"/>
      <c r="AS69" s="2"/>
      <c r="AT69" s="6"/>
      <c r="AU69" s="127"/>
      <c r="AV69" s="127"/>
      <c r="AW69" s="127"/>
      <c r="AX69" s="127"/>
      <c r="AY69" s="127"/>
      <c r="AZ69" s="127"/>
      <c r="BA69" s="127"/>
      <c r="BB69" s="101"/>
      <c r="BC69" s="101"/>
      <c r="BE69" s="6"/>
      <c r="BF69" s="127"/>
      <c r="BG69" s="127"/>
      <c r="BH69" s="127"/>
      <c r="BI69" s="127"/>
      <c r="BJ69" s="127"/>
      <c r="BK69" s="127"/>
      <c r="BL69" s="127"/>
      <c r="BM69" s="101"/>
      <c r="BN69" s="101"/>
    </row>
  </sheetData>
  <mergeCells count="838">
    <mergeCell ref="CA54:CB54"/>
    <mergeCell ref="BV50:BW50"/>
    <mergeCell ref="BV52:BW52"/>
    <mergeCell ref="CB38:CC38"/>
    <mergeCell ref="CL38:CN38"/>
    <mergeCell ref="BY39:BZ39"/>
    <mergeCell ref="CB39:CC39"/>
    <mergeCell ref="CJ39:CN39"/>
    <mergeCell ref="BZ38:CA38"/>
    <mergeCell ref="CB42:CC42"/>
    <mergeCell ref="CB43:CC43"/>
    <mergeCell ref="CB40:CC40"/>
    <mergeCell ref="CB41:CC41"/>
    <mergeCell ref="BZ36:CA36"/>
    <mergeCell ref="CG36:CJ36"/>
    <mergeCell ref="CL36:CN36"/>
    <mergeCell ref="CQ36:CS36"/>
    <mergeCell ref="CB37:CC37"/>
    <mergeCell ref="CL37:CN37"/>
    <mergeCell ref="BZ34:CA34"/>
    <mergeCell ref="CG34:CJ34"/>
    <mergeCell ref="CL34:CN34"/>
    <mergeCell ref="CQ34:CS34"/>
    <mergeCell ref="CB35:CC35"/>
    <mergeCell ref="CL35:CN35"/>
    <mergeCell ref="CQ35:CS35"/>
    <mergeCell ref="CQ37:CS37"/>
    <mergeCell ref="CB31:CC31"/>
    <mergeCell ref="CL31:CN31"/>
    <mergeCell ref="CQ31:CS31"/>
    <mergeCell ref="BZ32:CA32"/>
    <mergeCell ref="CG32:CJ32"/>
    <mergeCell ref="CL32:CN32"/>
    <mergeCell ref="CQ32:CS32"/>
    <mergeCell ref="CB33:CC33"/>
    <mergeCell ref="CL33:CN33"/>
    <mergeCell ref="CQ33:CS33"/>
    <mergeCell ref="BZ28:CA28"/>
    <mergeCell ref="CG28:CJ28"/>
    <mergeCell ref="CL28:CN28"/>
    <mergeCell ref="CQ28:CS28"/>
    <mergeCell ref="CB29:CC29"/>
    <mergeCell ref="CL29:CN29"/>
    <mergeCell ref="CQ29:CS29"/>
    <mergeCell ref="BZ30:CA30"/>
    <mergeCell ref="CD30:CE30"/>
    <mergeCell ref="CG30:CJ30"/>
    <mergeCell ref="CL30:CN30"/>
    <mergeCell ref="CQ30:CS30"/>
    <mergeCell ref="BU23:CA23"/>
    <mergeCell ref="CB23:CC23"/>
    <mergeCell ref="BS24:CF24"/>
    <mergeCell ref="CB21:CF21"/>
    <mergeCell ref="CG21:CH21"/>
    <mergeCell ref="CG26:CJ26"/>
    <mergeCell ref="CL26:CN26"/>
    <mergeCell ref="CQ26:CS26"/>
    <mergeCell ref="CB27:CC27"/>
    <mergeCell ref="CL27:CN27"/>
    <mergeCell ref="CQ27:CS27"/>
    <mergeCell ref="BU25:CA25"/>
    <mergeCell ref="CB25:CC25"/>
    <mergeCell ref="BZ26:CA26"/>
    <mergeCell ref="BT19:BX19"/>
    <mergeCell ref="BY19:BZ19"/>
    <mergeCell ref="CB19:CF19"/>
    <mergeCell ref="CG19:CH19"/>
    <mergeCell ref="CJ21:CN21"/>
    <mergeCell ref="CO21:CP21"/>
    <mergeCell ref="BY22:CA22"/>
    <mergeCell ref="CJ19:CN19"/>
    <mergeCell ref="CO19:CP19"/>
    <mergeCell ref="BT20:BX20"/>
    <mergeCell ref="BY20:BZ20"/>
    <mergeCell ref="CB20:CF20"/>
    <mergeCell ref="CG20:CH20"/>
    <mergeCell ref="CJ20:CN20"/>
    <mergeCell ref="CO20:CP20"/>
    <mergeCell ref="BT21:BX21"/>
    <mergeCell ref="BY21:BZ21"/>
    <mergeCell ref="BT17:BX17"/>
    <mergeCell ref="BY17:BZ17"/>
    <mergeCell ref="CB17:CF17"/>
    <mergeCell ref="CG17:CH17"/>
    <mergeCell ref="CJ17:CN17"/>
    <mergeCell ref="CO17:CP17"/>
    <mergeCell ref="CB18:CF18"/>
    <mergeCell ref="CG18:CH18"/>
    <mergeCell ref="CJ18:CN18"/>
    <mergeCell ref="CO18:CP18"/>
    <mergeCell ref="BT18:BZ18"/>
    <mergeCell ref="CB15:CF15"/>
    <mergeCell ref="CG15:CH15"/>
    <mergeCell ref="CJ15:CN15"/>
    <mergeCell ref="CO15:CP15"/>
    <mergeCell ref="BT16:BZ16"/>
    <mergeCell ref="CB16:CF16"/>
    <mergeCell ref="CG16:CH16"/>
    <mergeCell ref="CJ16:CN16"/>
    <mergeCell ref="BT15:BX15"/>
    <mergeCell ref="BY15:BZ15"/>
    <mergeCell ref="CO16:CP16"/>
    <mergeCell ref="BT13:BX13"/>
    <mergeCell ref="BY13:BZ13"/>
    <mergeCell ref="CB13:CF13"/>
    <mergeCell ref="CG13:CH13"/>
    <mergeCell ref="CJ13:CN13"/>
    <mergeCell ref="CO13:CP13"/>
    <mergeCell ref="BT14:BX14"/>
    <mergeCell ref="BY14:BZ14"/>
    <mergeCell ref="CB14:CF14"/>
    <mergeCell ref="CG14:CH14"/>
    <mergeCell ref="CJ14:CN14"/>
    <mergeCell ref="CO14:CP14"/>
    <mergeCell ref="BT9:CQ10"/>
    <mergeCell ref="BT11:CQ11"/>
    <mergeCell ref="BT12:BX12"/>
    <mergeCell ref="BY12:BZ12"/>
    <mergeCell ref="CB12:CF12"/>
    <mergeCell ref="CG12:CH12"/>
    <mergeCell ref="CJ12:CN12"/>
    <mergeCell ref="CO12:CP12"/>
    <mergeCell ref="BW4:CO5"/>
    <mergeCell ref="AU12:BA12"/>
    <mergeCell ref="B2:K9"/>
    <mergeCell ref="M2:V9"/>
    <mergeCell ref="X2:AG9"/>
    <mergeCell ref="AI2:AR9"/>
    <mergeCell ref="AT2:BC9"/>
    <mergeCell ref="BE2:BN9"/>
    <mergeCell ref="B11:I11"/>
    <mergeCell ref="J11:K11"/>
    <mergeCell ref="M11:T11"/>
    <mergeCell ref="U11:V11"/>
    <mergeCell ref="X11:AE11"/>
    <mergeCell ref="AF11:AG11"/>
    <mergeCell ref="AI11:AP11"/>
    <mergeCell ref="AQ11:AR11"/>
    <mergeCell ref="AT11:BA11"/>
    <mergeCell ref="BB11:BC11"/>
    <mergeCell ref="BE11:BL11"/>
    <mergeCell ref="BM11:BN11"/>
    <mergeCell ref="AU14:BA14"/>
    <mergeCell ref="BB12:BC12"/>
    <mergeCell ref="BF12:BL12"/>
    <mergeCell ref="BM12:BN12"/>
    <mergeCell ref="C13:I13"/>
    <mergeCell ref="J13:K13"/>
    <mergeCell ref="N13:T13"/>
    <mergeCell ref="U13:V13"/>
    <mergeCell ref="Y13:AE13"/>
    <mergeCell ref="AF13:AG13"/>
    <mergeCell ref="AJ13:AP13"/>
    <mergeCell ref="AQ13:AR13"/>
    <mergeCell ref="AU13:BA13"/>
    <mergeCell ref="BB13:BC13"/>
    <mergeCell ref="BF13:BL13"/>
    <mergeCell ref="BM13:BN13"/>
    <mergeCell ref="C12:I12"/>
    <mergeCell ref="J12:K12"/>
    <mergeCell ref="N12:T12"/>
    <mergeCell ref="U12:V12"/>
    <mergeCell ref="Y12:AE12"/>
    <mergeCell ref="AF12:AG12"/>
    <mergeCell ref="AJ12:AP12"/>
    <mergeCell ref="AQ12:AR12"/>
    <mergeCell ref="AU16:BA16"/>
    <mergeCell ref="BB14:BC14"/>
    <mergeCell ref="BF14:BL14"/>
    <mergeCell ref="BM14:BN14"/>
    <mergeCell ref="C15:I15"/>
    <mergeCell ref="J15:K15"/>
    <mergeCell ref="N15:T15"/>
    <mergeCell ref="U15:V15"/>
    <mergeCell ref="Y15:AE15"/>
    <mergeCell ref="AF15:AG15"/>
    <mergeCell ref="AJ15:AP15"/>
    <mergeCell ref="AQ15:AR15"/>
    <mergeCell ref="AU15:BA15"/>
    <mergeCell ref="BB15:BC15"/>
    <mergeCell ref="BF15:BL15"/>
    <mergeCell ref="BM15:BN15"/>
    <mergeCell ref="C14:I14"/>
    <mergeCell ref="J14:K14"/>
    <mergeCell ref="N14:T14"/>
    <mergeCell ref="U14:V14"/>
    <mergeCell ref="Y14:AE14"/>
    <mergeCell ref="AF14:AG14"/>
    <mergeCell ref="AJ14:AP14"/>
    <mergeCell ref="AQ14:AR14"/>
    <mergeCell ref="AU19:BA19"/>
    <mergeCell ref="BB16:BC16"/>
    <mergeCell ref="BF16:BL16"/>
    <mergeCell ref="BM16:BN16"/>
    <mergeCell ref="C17:I17"/>
    <mergeCell ref="J17:K17"/>
    <mergeCell ref="N17:T17"/>
    <mergeCell ref="U17:V17"/>
    <mergeCell ref="Y17:AE17"/>
    <mergeCell ref="AF17:AG17"/>
    <mergeCell ref="AJ17:AP17"/>
    <mergeCell ref="AQ17:AR17"/>
    <mergeCell ref="AU17:BA17"/>
    <mergeCell ref="BB17:BC17"/>
    <mergeCell ref="BF17:BL17"/>
    <mergeCell ref="BM17:BN17"/>
    <mergeCell ref="C16:I16"/>
    <mergeCell ref="J16:K16"/>
    <mergeCell ref="N16:T16"/>
    <mergeCell ref="U16:V16"/>
    <mergeCell ref="Y16:AE16"/>
    <mergeCell ref="AF16:AG16"/>
    <mergeCell ref="AJ16:AP16"/>
    <mergeCell ref="AQ16:AR16"/>
    <mergeCell ref="AU20:BA20"/>
    <mergeCell ref="BB18:BC18"/>
    <mergeCell ref="BF18:BL18"/>
    <mergeCell ref="BM18:BN18"/>
    <mergeCell ref="BB19:BC19"/>
    <mergeCell ref="BF19:BL19"/>
    <mergeCell ref="BM19:BN19"/>
    <mergeCell ref="C18:I18"/>
    <mergeCell ref="J18:K18"/>
    <mergeCell ref="N18:T18"/>
    <mergeCell ref="U18:V18"/>
    <mergeCell ref="Y18:AE18"/>
    <mergeCell ref="AF18:AG18"/>
    <mergeCell ref="AJ18:AP18"/>
    <mergeCell ref="AQ18:AR18"/>
    <mergeCell ref="AU18:BA18"/>
    <mergeCell ref="C19:I19"/>
    <mergeCell ref="J19:K19"/>
    <mergeCell ref="N19:T19"/>
    <mergeCell ref="U19:V19"/>
    <mergeCell ref="Y19:AE19"/>
    <mergeCell ref="AF19:AG19"/>
    <mergeCell ref="AJ19:AP19"/>
    <mergeCell ref="AQ19:AR19"/>
    <mergeCell ref="AU22:BA22"/>
    <mergeCell ref="BB20:BC20"/>
    <mergeCell ref="BF20:BL20"/>
    <mergeCell ref="BM20:BN20"/>
    <mergeCell ref="C21:I21"/>
    <mergeCell ref="J21:K21"/>
    <mergeCell ref="N21:T21"/>
    <mergeCell ref="U21:V21"/>
    <mergeCell ref="Y21:AE21"/>
    <mergeCell ref="AF21:AG21"/>
    <mergeCell ref="AJ21:AP21"/>
    <mergeCell ref="AQ21:AR21"/>
    <mergeCell ref="AU21:BA21"/>
    <mergeCell ref="BB21:BC21"/>
    <mergeCell ref="BF21:BL21"/>
    <mergeCell ref="BM21:BN21"/>
    <mergeCell ref="C20:I20"/>
    <mergeCell ref="J20:K20"/>
    <mergeCell ref="N20:T20"/>
    <mergeCell ref="U20:V20"/>
    <mergeCell ref="Y20:AE20"/>
    <mergeCell ref="AF20:AG20"/>
    <mergeCell ref="AJ20:AP20"/>
    <mergeCell ref="AQ20:AR20"/>
    <mergeCell ref="AU24:BA24"/>
    <mergeCell ref="BB22:BC22"/>
    <mergeCell ref="BF22:BL22"/>
    <mergeCell ref="BM22:BN22"/>
    <mergeCell ref="C23:I23"/>
    <mergeCell ref="J23:K23"/>
    <mergeCell ref="N23:T23"/>
    <mergeCell ref="U23:V23"/>
    <mergeCell ref="Y23:AE23"/>
    <mergeCell ref="AF23:AG23"/>
    <mergeCell ref="AJ23:AP23"/>
    <mergeCell ref="AQ23:AR23"/>
    <mergeCell ref="AU23:BA23"/>
    <mergeCell ref="BB23:BC23"/>
    <mergeCell ref="BF23:BL23"/>
    <mergeCell ref="BM23:BN23"/>
    <mergeCell ref="C22:I22"/>
    <mergeCell ref="J22:K22"/>
    <mergeCell ref="N22:T22"/>
    <mergeCell ref="U22:V22"/>
    <mergeCell ref="Y22:AE22"/>
    <mergeCell ref="AF22:AG22"/>
    <mergeCell ref="AJ22:AP22"/>
    <mergeCell ref="AQ22:AR22"/>
    <mergeCell ref="AU26:BA26"/>
    <mergeCell ref="BB24:BC24"/>
    <mergeCell ref="BF24:BL24"/>
    <mergeCell ref="BM24:BN24"/>
    <mergeCell ref="C25:I25"/>
    <mergeCell ref="J25:K25"/>
    <mergeCell ref="N25:T25"/>
    <mergeCell ref="U25:V25"/>
    <mergeCell ref="Y25:AE25"/>
    <mergeCell ref="AF25:AG25"/>
    <mergeCell ref="AJ25:AP25"/>
    <mergeCell ref="AQ25:AR25"/>
    <mergeCell ref="AU25:BA25"/>
    <mergeCell ref="BB25:BC25"/>
    <mergeCell ref="BF25:BL25"/>
    <mergeCell ref="BM25:BN25"/>
    <mergeCell ref="C24:I24"/>
    <mergeCell ref="J24:K24"/>
    <mergeCell ref="N24:T24"/>
    <mergeCell ref="U24:V24"/>
    <mergeCell ref="Y24:AE24"/>
    <mergeCell ref="AF24:AG24"/>
    <mergeCell ref="AJ24:AP24"/>
    <mergeCell ref="AQ24:AR24"/>
    <mergeCell ref="AU28:BA28"/>
    <mergeCell ref="BB26:BC26"/>
    <mergeCell ref="BF26:BL26"/>
    <mergeCell ref="BM26:BN26"/>
    <mergeCell ref="C27:I27"/>
    <mergeCell ref="J27:K27"/>
    <mergeCell ref="N27:T27"/>
    <mergeCell ref="U27:V27"/>
    <mergeCell ref="Y27:AE27"/>
    <mergeCell ref="AF27:AG27"/>
    <mergeCell ref="AJ27:AP27"/>
    <mergeCell ref="AQ27:AR27"/>
    <mergeCell ref="AU27:BA27"/>
    <mergeCell ref="BB27:BC27"/>
    <mergeCell ref="BF27:BL27"/>
    <mergeCell ref="BM27:BN27"/>
    <mergeCell ref="C26:I26"/>
    <mergeCell ref="J26:K26"/>
    <mergeCell ref="N26:T26"/>
    <mergeCell ref="U26:V26"/>
    <mergeCell ref="Y26:AE26"/>
    <mergeCell ref="AF26:AG26"/>
    <mergeCell ref="AJ26:AP26"/>
    <mergeCell ref="AQ26:AR26"/>
    <mergeCell ref="AU30:BA30"/>
    <mergeCell ref="BB28:BC28"/>
    <mergeCell ref="BF28:BL28"/>
    <mergeCell ref="BM28:BN28"/>
    <mergeCell ref="C29:I29"/>
    <mergeCell ref="J29:K29"/>
    <mergeCell ref="N29:T29"/>
    <mergeCell ref="U29:V29"/>
    <mergeCell ref="Y29:AE29"/>
    <mergeCell ref="AF29:AG29"/>
    <mergeCell ref="AJ29:AP29"/>
    <mergeCell ref="AQ29:AR29"/>
    <mergeCell ref="AU29:BA29"/>
    <mergeCell ref="BB29:BC29"/>
    <mergeCell ref="BF29:BL29"/>
    <mergeCell ref="BM29:BN29"/>
    <mergeCell ref="C28:I28"/>
    <mergeCell ref="J28:K28"/>
    <mergeCell ref="N28:T28"/>
    <mergeCell ref="U28:V28"/>
    <mergeCell ref="Y28:AE28"/>
    <mergeCell ref="AF28:AG28"/>
    <mergeCell ref="AJ28:AP28"/>
    <mergeCell ref="AQ28:AR28"/>
    <mergeCell ref="AU33:BA33"/>
    <mergeCell ref="BB30:BC30"/>
    <mergeCell ref="BF30:BL30"/>
    <mergeCell ref="BM30:BN30"/>
    <mergeCell ref="C31:I31"/>
    <mergeCell ref="J31:K31"/>
    <mergeCell ref="N31:T31"/>
    <mergeCell ref="U31:V31"/>
    <mergeCell ref="Y31:AE31"/>
    <mergeCell ref="AF31:AG31"/>
    <mergeCell ref="AJ31:AP31"/>
    <mergeCell ref="AQ31:AR31"/>
    <mergeCell ref="AU31:BA31"/>
    <mergeCell ref="BB31:BC31"/>
    <mergeCell ref="BF31:BL31"/>
    <mergeCell ref="BM31:BN31"/>
    <mergeCell ref="C30:I30"/>
    <mergeCell ref="J30:K30"/>
    <mergeCell ref="N30:T30"/>
    <mergeCell ref="U30:V30"/>
    <mergeCell ref="Y30:AE30"/>
    <mergeCell ref="AF30:AG30"/>
    <mergeCell ref="AJ30:AP30"/>
    <mergeCell ref="AQ30:AR30"/>
    <mergeCell ref="AU34:BA34"/>
    <mergeCell ref="BB32:BC32"/>
    <mergeCell ref="BF32:BL32"/>
    <mergeCell ref="BM32:BN32"/>
    <mergeCell ref="BB33:BC33"/>
    <mergeCell ref="BF33:BL33"/>
    <mergeCell ref="BM33:BN33"/>
    <mergeCell ref="C32:I32"/>
    <mergeCell ref="J32:K32"/>
    <mergeCell ref="N32:T32"/>
    <mergeCell ref="U32:V32"/>
    <mergeCell ref="Y32:AE32"/>
    <mergeCell ref="AF32:AG32"/>
    <mergeCell ref="AJ32:AP32"/>
    <mergeCell ref="AQ32:AR32"/>
    <mergeCell ref="AU32:BA32"/>
    <mergeCell ref="C33:I33"/>
    <mergeCell ref="J33:K33"/>
    <mergeCell ref="N33:T33"/>
    <mergeCell ref="U33:V33"/>
    <mergeCell ref="Y33:AE33"/>
    <mergeCell ref="AF33:AG33"/>
    <mergeCell ref="AJ33:AP33"/>
    <mergeCell ref="AQ33:AR33"/>
    <mergeCell ref="AU36:BA36"/>
    <mergeCell ref="BB34:BC34"/>
    <mergeCell ref="BF34:BL34"/>
    <mergeCell ref="BM34:BN34"/>
    <mergeCell ref="C35:I35"/>
    <mergeCell ref="J35:K35"/>
    <mergeCell ref="N35:T35"/>
    <mergeCell ref="U35:V35"/>
    <mergeCell ref="Y35:AE35"/>
    <mergeCell ref="AF35:AG35"/>
    <mergeCell ref="AJ35:AP35"/>
    <mergeCell ref="AQ35:AR35"/>
    <mergeCell ref="AU35:BA35"/>
    <mergeCell ref="BB35:BC35"/>
    <mergeCell ref="BF35:BL35"/>
    <mergeCell ref="BM35:BN35"/>
    <mergeCell ref="C34:I34"/>
    <mergeCell ref="J34:K34"/>
    <mergeCell ref="N34:T34"/>
    <mergeCell ref="U34:V34"/>
    <mergeCell ref="Y34:AE34"/>
    <mergeCell ref="AF34:AG34"/>
    <mergeCell ref="AJ34:AP34"/>
    <mergeCell ref="AQ34:AR34"/>
    <mergeCell ref="AU38:BA38"/>
    <mergeCell ref="BB36:BC36"/>
    <mergeCell ref="BF36:BL36"/>
    <mergeCell ref="BM36:BN36"/>
    <mergeCell ref="C37:I37"/>
    <mergeCell ref="J37:K37"/>
    <mergeCell ref="N37:T37"/>
    <mergeCell ref="U37:V37"/>
    <mergeCell ref="Y37:AE37"/>
    <mergeCell ref="AF37:AG37"/>
    <mergeCell ref="AJ37:AP37"/>
    <mergeCell ref="AQ37:AR37"/>
    <mergeCell ref="AU37:BA37"/>
    <mergeCell ref="BB37:BC37"/>
    <mergeCell ref="BF37:BL37"/>
    <mergeCell ref="BM37:BN37"/>
    <mergeCell ref="C36:I36"/>
    <mergeCell ref="J36:K36"/>
    <mergeCell ref="N36:T36"/>
    <mergeCell ref="U36:V36"/>
    <mergeCell ref="Y36:AE36"/>
    <mergeCell ref="AF36:AG36"/>
    <mergeCell ref="AJ36:AP36"/>
    <mergeCell ref="AQ36:AR36"/>
    <mergeCell ref="AU40:BA40"/>
    <mergeCell ref="BB38:BC38"/>
    <mergeCell ref="BF38:BL38"/>
    <mergeCell ref="BM38:BN38"/>
    <mergeCell ref="C39:I39"/>
    <mergeCell ref="J39:K39"/>
    <mergeCell ref="N39:T39"/>
    <mergeCell ref="U39:V39"/>
    <mergeCell ref="Y39:AE39"/>
    <mergeCell ref="AF39:AG39"/>
    <mergeCell ref="AJ39:AP39"/>
    <mergeCell ref="AQ39:AR39"/>
    <mergeCell ref="AU39:BA39"/>
    <mergeCell ref="BB39:BC39"/>
    <mergeCell ref="BF39:BL39"/>
    <mergeCell ref="BM39:BN39"/>
    <mergeCell ref="C38:I38"/>
    <mergeCell ref="J38:K38"/>
    <mergeCell ref="N38:T38"/>
    <mergeCell ref="U38:V38"/>
    <mergeCell ref="Y38:AE38"/>
    <mergeCell ref="AF38:AG38"/>
    <mergeCell ref="AJ38:AP38"/>
    <mergeCell ref="AQ38:AR38"/>
    <mergeCell ref="AU42:BA42"/>
    <mergeCell ref="BB40:BC40"/>
    <mergeCell ref="BF40:BL40"/>
    <mergeCell ref="BM40:BN40"/>
    <mergeCell ref="C41:I41"/>
    <mergeCell ref="J41:K41"/>
    <mergeCell ref="N41:T41"/>
    <mergeCell ref="U41:V41"/>
    <mergeCell ref="Y41:AE41"/>
    <mergeCell ref="AF41:AG41"/>
    <mergeCell ref="AJ41:AP41"/>
    <mergeCell ref="AQ41:AR41"/>
    <mergeCell ref="AU41:BA41"/>
    <mergeCell ref="BB41:BC41"/>
    <mergeCell ref="BF41:BL41"/>
    <mergeCell ref="BM41:BN41"/>
    <mergeCell ref="C40:I40"/>
    <mergeCell ref="J40:K40"/>
    <mergeCell ref="N40:T40"/>
    <mergeCell ref="U40:V40"/>
    <mergeCell ref="Y40:AE40"/>
    <mergeCell ref="AF40:AG40"/>
    <mergeCell ref="AJ40:AP40"/>
    <mergeCell ref="AQ40:AR40"/>
    <mergeCell ref="AU44:BA44"/>
    <mergeCell ref="BB42:BC42"/>
    <mergeCell ref="BF42:BL42"/>
    <mergeCell ref="BM42:BN42"/>
    <mergeCell ref="C43:I43"/>
    <mergeCell ref="J43:K43"/>
    <mergeCell ref="N43:T43"/>
    <mergeCell ref="U43:V43"/>
    <mergeCell ref="Y43:AE43"/>
    <mergeCell ref="AF43:AG43"/>
    <mergeCell ref="AJ43:AP43"/>
    <mergeCell ref="AQ43:AR43"/>
    <mergeCell ref="AU43:BA43"/>
    <mergeCell ref="BB43:BC43"/>
    <mergeCell ref="BF43:BL43"/>
    <mergeCell ref="BM43:BN43"/>
    <mergeCell ref="C42:I42"/>
    <mergeCell ref="J42:K42"/>
    <mergeCell ref="N42:T42"/>
    <mergeCell ref="U42:V42"/>
    <mergeCell ref="Y42:AE42"/>
    <mergeCell ref="AF42:AG42"/>
    <mergeCell ref="AJ42:AP42"/>
    <mergeCell ref="AQ42:AR42"/>
    <mergeCell ref="AU46:BA46"/>
    <mergeCell ref="BB44:BC44"/>
    <mergeCell ref="BF44:BL44"/>
    <mergeCell ref="BM44:BN44"/>
    <mergeCell ref="C45:I45"/>
    <mergeCell ref="J45:K45"/>
    <mergeCell ref="N45:T45"/>
    <mergeCell ref="U45:V45"/>
    <mergeCell ref="Y45:AE45"/>
    <mergeCell ref="AF45:AG45"/>
    <mergeCell ref="AJ45:AP45"/>
    <mergeCell ref="AQ45:AR45"/>
    <mergeCell ref="AU45:BA45"/>
    <mergeCell ref="BB45:BC45"/>
    <mergeCell ref="BF45:BL45"/>
    <mergeCell ref="BM45:BN45"/>
    <mergeCell ref="C44:I44"/>
    <mergeCell ref="J44:K44"/>
    <mergeCell ref="N44:T44"/>
    <mergeCell ref="U44:V44"/>
    <mergeCell ref="Y44:AE44"/>
    <mergeCell ref="AF44:AG44"/>
    <mergeCell ref="AJ44:AP44"/>
    <mergeCell ref="AQ44:AR44"/>
    <mergeCell ref="AU48:BA48"/>
    <mergeCell ref="BB46:BC46"/>
    <mergeCell ref="BF46:BL46"/>
    <mergeCell ref="BM46:BN46"/>
    <mergeCell ref="C47:I47"/>
    <mergeCell ref="J47:K47"/>
    <mergeCell ref="N47:T47"/>
    <mergeCell ref="U47:V47"/>
    <mergeCell ref="Y47:AE47"/>
    <mergeCell ref="AF47:AG47"/>
    <mergeCell ref="AJ47:AP47"/>
    <mergeCell ref="AQ47:AR47"/>
    <mergeCell ref="AU47:BA47"/>
    <mergeCell ref="BB47:BC47"/>
    <mergeCell ref="BF47:BL47"/>
    <mergeCell ref="BM47:BN47"/>
    <mergeCell ref="C46:I46"/>
    <mergeCell ref="J46:K46"/>
    <mergeCell ref="N46:T46"/>
    <mergeCell ref="U46:V46"/>
    <mergeCell ref="Y46:AE46"/>
    <mergeCell ref="AF46:AG46"/>
    <mergeCell ref="AJ46:AP46"/>
    <mergeCell ref="AQ46:AR46"/>
    <mergeCell ref="AU50:BA50"/>
    <mergeCell ref="BB48:BC48"/>
    <mergeCell ref="BF48:BL48"/>
    <mergeCell ref="BM48:BN48"/>
    <mergeCell ref="C49:I49"/>
    <mergeCell ref="J49:K49"/>
    <mergeCell ref="N49:T49"/>
    <mergeCell ref="U49:V49"/>
    <mergeCell ref="Y49:AE49"/>
    <mergeCell ref="AF49:AG49"/>
    <mergeCell ref="AJ49:AP49"/>
    <mergeCell ref="AQ49:AR49"/>
    <mergeCell ref="AU49:BA49"/>
    <mergeCell ref="BB49:BC49"/>
    <mergeCell ref="BF49:BL49"/>
    <mergeCell ref="BM49:BN49"/>
    <mergeCell ref="C48:I48"/>
    <mergeCell ref="J48:K48"/>
    <mergeCell ref="N48:T48"/>
    <mergeCell ref="U48:V48"/>
    <mergeCell ref="Y48:AE48"/>
    <mergeCell ref="AF48:AG48"/>
    <mergeCell ref="AJ48:AP48"/>
    <mergeCell ref="AQ48:AR48"/>
    <mergeCell ref="AU52:BA52"/>
    <mergeCell ref="BB50:BC50"/>
    <mergeCell ref="BF50:BL50"/>
    <mergeCell ref="BM50:BN50"/>
    <mergeCell ref="C51:I51"/>
    <mergeCell ref="J51:K51"/>
    <mergeCell ref="N51:T51"/>
    <mergeCell ref="U51:V51"/>
    <mergeCell ref="Y51:AE51"/>
    <mergeCell ref="AF51:AG51"/>
    <mergeCell ref="AJ51:AP51"/>
    <mergeCell ref="AQ51:AR51"/>
    <mergeCell ref="AU51:BA51"/>
    <mergeCell ref="BB51:BC51"/>
    <mergeCell ref="BF51:BL51"/>
    <mergeCell ref="BM51:BN51"/>
    <mergeCell ref="C50:I50"/>
    <mergeCell ref="J50:K50"/>
    <mergeCell ref="N50:T50"/>
    <mergeCell ref="U50:V50"/>
    <mergeCell ref="Y50:AE50"/>
    <mergeCell ref="AF50:AG50"/>
    <mergeCell ref="AJ50:AP50"/>
    <mergeCell ref="AQ50:AR50"/>
    <mergeCell ref="AU54:BA54"/>
    <mergeCell ref="BB52:BC52"/>
    <mergeCell ref="BF52:BL52"/>
    <mergeCell ref="BM52:BN52"/>
    <mergeCell ref="C53:I53"/>
    <mergeCell ref="J53:K53"/>
    <mergeCell ref="N53:T53"/>
    <mergeCell ref="U53:V53"/>
    <mergeCell ref="Y53:AE53"/>
    <mergeCell ref="AF53:AG53"/>
    <mergeCell ref="AJ53:AP53"/>
    <mergeCell ref="AQ53:AR53"/>
    <mergeCell ref="AU53:BA53"/>
    <mergeCell ref="BB53:BC53"/>
    <mergeCell ref="BF53:BL53"/>
    <mergeCell ref="BM53:BN53"/>
    <mergeCell ref="C52:I52"/>
    <mergeCell ref="J52:K52"/>
    <mergeCell ref="N52:T52"/>
    <mergeCell ref="U52:V52"/>
    <mergeCell ref="Y52:AE52"/>
    <mergeCell ref="AF52:AG52"/>
    <mergeCell ref="AJ52:AP52"/>
    <mergeCell ref="AQ52:AR52"/>
    <mergeCell ref="AU56:BA56"/>
    <mergeCell ref="BB54:BC54"/>
    <mergeCell ref="BF54:BL54"/>
    <mergeCell ref="BM54:BN54"/>
    <mergeCell ref="C55:I55"/>
    <mergeCell ref="J55:K55"/>
    <mergeCell ref="N55:T55"/>
    <mergeCell ref="U55:V55"/>
    <mergeCell ref="Y55:AE55"/>
    <mergeCell ref="AF55:AG55"/>
    <mergeCell ref="AJ55:AP55"/>
    <mergeCell ref="AQ55:AR55"/>
    <mergeCell ref="AU55:BA55"/>
    <mergeCell ref="BB55:BC55"/>
    <mergeCell ref="BF55:BL55"/>
    <mergeCell ref="BM55:BN55"/>
    <mergeCell ref="C54:I54"/>
    <mergeCell ref="J54:K54"/>
    <mergeCell ref="N54:T54"/>
    <mergeCell ref="U54:V54"/>
    <mergeCell ref="Y54:AE54"/>
    <mergeCell ref="AF54:AG54"/>
    <mergeCell ref="AJ54:AP54"/>
    <mergeCell ref="AQ54:AR54"/>
    <mergeCell ref="AU58:BA58"/>
    <mergeCell ref="BB56:BC56"/>
    <mergeCell ref="BF56:BL56"/>
    <mergeCell ref="BM56:BN56"/>
    <mergeCell ref="C57:I57"/>
    <mergeCell ref="J57:K57"/>
    <mergeCell ref="N57:T57"/>
    <mergeCell ref="U57:V57"/>
    <mergeCell ref="Y57:AE57"/>
    <mergeCell ref="AF57:AG57"/>
    <mergeCell ref="AJ57:AP57"/>
    <mergeCell ref="AQ57:AR57"/>
    <mergeCell ref="AU57:BA57"/>
    <mergeCell ref="BB57:BC57"/>
    <mergeCell ref="BF57:BL57"/>
    <mergeCell ref="BM57:BN57"/>
    <mergeCell ref="C56:I56"/>
    <mergeCell ref="J56:K56"/>
    <mergeCell ref="N56:T56"/>
    <mergeCell ref="U56:V56"/>
    <mergeCell ref="Y56:AE56"/>
    <mergeCell ref="AF56:AG56"/>
    <mergeCell ref="AJ56:AP56"/>
    <mergeCell ref="AQ56:AR56"/>
    <mergeCell ref="AU60:BA60"/>
    <mergeCell ref="BB58:BC58"/>
    <mergeCell ref="BF58:BL58"/>
    <mergeCell ref="BM58:BN58"/>
    <mergeCell ref="C59:I59"/>
    <mergeCell ref="J59:K59"/>
    <mergeCell ref="N59:T59"/>
    <mergeCell ref="U59:V59"/>
    <mergeCell ref="Y59:AE59"/>
    <mergeCell ref="AF59:AG59"/>
    <mergeCell ref="AJ59:AP59"/>
    <mergeCell ref="AQ59:AR59"/>
    <mergeCell ref="AU59:BA59"/>
    <mergeCell ref="BB59:BC59"/>
    <mergeCell ref="BF59:BL59"/>
    <mergeCell ref="BM59:BN59"/>
    <mergeCell ref="C58:I58"/>
    <mergeCell ref="J58:K58"/>
    <mergeCell ref="N58:T58"/>
    <mergeCell ref="U58:V58"/>
    <mergeCell ref="Y58:AE58"/>
    <mergeCell ref="AF58:AG58"/>
    <mergeCell ref="AJ58:AP58"/>
    <mergeCell ref="AQ58:AR58"/>
    <mergeCell ref="AU62:BA62"/>
    <mergeCell ref="BB60:BC60"/>
    <mergeCell ref="BF60:BL60"/>
    <mergeCell ref="BM60:BN60"/>
    <mergeCell ref="C61:I61"/>
    <mergeCell ref="J61:K61"/>
    <mergeCell ref="N61:T61"/>
    <mergeCell ref="U61:V61"/>
    <mergeCell ref="Y61:AE61"/>
    <mergeCell ref="AF61:AG61"/>
    <mergeCell ref="AJ61:AP61"/>
    <mergeCell ref="AQ61:AR61"/>
    <mergeCell ref="AU61:BA61"/>
    <mergeCell ref="BB61:BC61"/>
    <mergeCell ref="BF61:BL61"/>
    <mergeCell ref="BM61:BN61"/>
    <mergeCell ref="C60:I60"/>
    <mergeCell ref="J60:K60"/>
    <mergeCell ref="N60:T60"/>
    <mergeCell ref="U60:V60"/>
    <mergeCell ref="Y60:AE60"/>
    <mergeCell ref="AF60:AG60"/>
    <mergeCell ref="AJ60:AP60"/>
    <mergeCell ref="AQ60:AR60"/>
    <mergeCell ref="AU64:BA64"/>
    <mergeCell ref="BB62:BC62"/>
    <mergeCell ref="BF62:BL62"/>
    <mergeCell ref="BM62:BN62"/>
    <mergeCell ref="C63:I63"/>
    <mergeCell ref="J63:K63"/>
    <mergeCell ref="N63:T63"/>
    <mergeCell ref="U63:V63"/>
    <mergeCell ref="Y63:AE63"/>
    <mergeCell ref="AF63:AG63"/>
    <mergeCell ref="AJ63:AP63"/>
    <mergeCell ref="AQ63:AR63"/>
    <mergeCell ref="AU63:BA63"/>
    <mergeCell ref="BB63:BC63"/>
    <mergeCell ref="BF63:BL63"/>
    <mergeCell ref="BM63:BN63"/>
    <mergeCell ref="C62:I62"/>
    <mergeCell ref="J62:K62"/>
    <mergeCell ref="N62:T62"/>
    <mergeCell ref="U62:V62"/>
    <mergeCell ref="Y62:AE62"/>
    <mergeCell ref="AF62:AG62"/>
    <mergeCell ref="AJ62:AP62"/>
    <mergeCell ref="AQ62:AR62"/>
    <mergeCell ref="AU66:BA66"/>
    <mergeCell ref="BB64:BC64"/>
    <mergeCell ref="BF64:BL64"/>
    <mergeCell ref="BM64:BN64"/>
    <mergeCell ref="C65:I65"/>
    <mergeCell ref="J65:K65"/>
    <mergeCell ref="N65:T65"/>
    <mergeCell ref="U65:V65"/>
    <mergeCell ref="Y65:AE65"/>
    <mergeCell ref="AF65:AG65"/>
    <mergeCell ref="AJ65:AP65"/>
    <mergeCell ref="AQ65:AR65"/>
    <mergeCell ref="AU65:BA65"/>
    <mergeCell ref="BB65:BC65"/>
    <mergeCell ref="BF65:BL65"/>
    <mergeCell ref="BM65:BN65"/>
    <mergeCell ref="C64:I64"/>
    <mergeCell ref="J64:K64"/>
    <mergeCell ref="N64:T64"/>
    <mergeCell ref="U64:V64"/>
    <mergeCell ref="Y64:AE64"/>
    <mergeCell ref="AF64:AG64"/>
    <mergeCell ref="AJ64:AP64"/>
    <mergeCell ref="AQ64:AR64"/>
    <mergeCell ref="AU68:BA68"/>
    <mergeCell ref="BB66:BC66"/>
    <mergeCell ref="BF66:BL66"/>
    <mergeCell ref="BM66:BN66"/>
    <mergeCell ref="C67:I67"/>
    <mergeCell ref="J67:K67"/>
    <mergeCell ref="N67:T67"/>
    <mergeCell ref="U67:V67"/>
    <mergeCell ref="Y67:AE67"/>
    <mergeCell ref="AF67:AG67"/>
    <mergeCell ref="AJ67:AP67"/>
    <mergeCell ref="AQ67:AR67"/>
    <mergeCell ref="AU67:BA67"/>
    <mergeCell ref="BB67:BC67"/>
    <mergeCell ref="BF67:BL67"/>
    <mergeCell ref="BM67:BN67"/>
    <mergeCell ref="C66:I66"/>
    <mergeCell ref="J66:K66"/>
    <mergeCell ref="N66:T66"/>
    <mergeCell ref="U66:V66"/>
    <mergeCell ref="Y66:AE66"/>
    <mergeCell ref="AF66:AG66"/>
    <mergeCell ref="AJ66:AP66"/>
    <mergeCell ref="AQ66:AR66"/>
    <mergeCell ref="CQ38:CS38"/>
    <mergeCell ref="BB68:BC68"/>
    <mergeCell ref="BF68:BL68"/>
    <mergeCell ref="BM68:BN68"/>
    <mergeCell ref="C69:I69"/>
    <mergeCell ref="J69:K69"/>
    <mergeCell ref="N69:T69"/>
    <mergeCell ref="U69:V69"/>
    <mergeCell ref="Y69:AE69"/>
    <mergeCell ref="AF69:AG69"/>
    <mergeCell ref="AJ69:AP69"/>
    <mergeCell ref="AQ69:AR69"/>
    <mergeCell ref="AU69:BA69"/>
    <mergeCell ref="BB69:BC69"/>
    <mergeCell ref="BF69:BL69"/>
    <mergeCell ref="BM69:BN69"/>
    <mergeCell ref="C68:I68"/>
    <mergeCell ref="J68:K68"/>
    <mergeCell ref="N68:T68"/>
    <mergeCell ref="U68:V68"/>
    <mergeCell ref="Y68:AE68"/>
    <mergeCell ref="AF68:AG68"/>
    <mergeCell ref="AJ68:AP68"/>
    <mergeCell ref="AQ68:AR6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CS68"/>
  <sheetViews>
    <sheetView topLeftCell="A4" zoomScale="80" zoomScaleNormal="80" workbookViewId="0">
      <selection activeCell="BE11" sqref="BE11:BN11"/>
    </sheetView>
  </sheetViews>
  <sheetFormatPr defaultRowHeight="15" x14ac:dyDescent="0.25"/>
  <cols>
    <col min="1" max="1" width="4.5703125" customWidth="1"/>
    <col min="2" max="2" width="2.7109375" customWidth="1"/>
    <col min="3" max="3" width="6.7109375" customWidth="1"/>
    <col min="4" max="8" width="2.7109375" customWidth="1"/>
    <col min="9" max="9" width="5.7109375" customWidth="1"/>
    <col min="10" max="12" width="2.7109375" customWidth="1"/>
    <col min="13" max="13" width="5.42578125" customWidth="1"/>
    <col min="14" max="14" width="6.7109375" customWidth="1"/>
    <col min="15" max="23" width="2.7109375" customWidth="1"/>
    <col min="24" max="24" width="4.85546875" customWidth="1"/>
    <col min="25" max="25" width="6.7109375" customWidth="1"/>
    <col min="26" max="34" width="2.7109375" customWidth="1"/>
    <col min="35" max="35" width="5.28515625" customWidth="1"/>
    <col min="36" max="36" width="6.7109375" customWidth="1"/>
    <col min="37" max="43" width="2.7109375" customWidth="1"/>
    <col min="44" max="44" width="3.5703125" customWidth="1"/>
    <col min="45" max="45" width="2.7109375" customWidth="1"/>
    <col min="46" max="46" width="4.5703125" customWidth="1"/>
    <col min="47" max="47" width="6.7109375" customWidth="1"/>
    <col min="48" max="56" width="2.7109375" customWidth="1"/>
    <col min="57" max="57" width="4.7109375" customWidth="1"/>
    <col min="58" max="58" width="6.7109375" customWidth="1"/>
    <col min="59" max="97" width="2.7109375" customWidth="1"/>
  </cols>
  <sheetData>
    <row r="2" spans="2:96" x14ac:dyDescent="0.25">
      <c r="B2" s="121"/>
      <c r="C2" s="113"/>
      <c r="D2" s="113"/>
      <c r="E2" s="113"/>
      <c r="F2" s="113"/>
      <c r="G2" s="113"/>
      <c r="H2" s="113"/>
      <c r="I2" s="113"/>
      <c r="J2" s="113"/>
      <c r="K2" s="119"/>
      <c r="M2" s="121"/>
      <c r="N2" s="113"/>
      <c r="O2" s="113"/>
      <c r="P2" s="113"/>
      <c r="Q2" s="113"/>
      <c r="R2" s="113"/>
      <c r="S2" s="113"/>
      <c r="T2" s="113"/>
      <c r="U2" s="113"/>
      <c r="V2" s="119"/>
      <c r="X2" s="121"/>
      <c r="Y2" s="113"/>
      <c r="Z2" s="113"/>
      <c r="AA2" s="113"/>
      <c r="AB2" s="113"/>
      <c r="AC2" s="113"/>
      <c r="AD2" s="113"/>
      <c r="AE2" s="113"/>
      <c r="AF2" s="113"/>
      <c r="AG2" s="119"/>
      <c r="AI2" s="121"/>
      <c r="AJ2" s="113"/>
      <c r="AK2" s="113"/>
      <c r="AL2" s="113"/>
      <c r="AM2" s="113"/>
      <c r="AN2" s="113"/>
      <c r="AO2" s="113"/>
      <c r="AP2" s="113"/>
      <c r="AQ2" s="113"/>
      <c r="AR2" s="119"/>
      <c r="AT2" s="121"/>
      <c r="AU2" s="113"/>
      <c r="AV2" s="113"/>
      <c r="AW2" s="113"/>
      <c r="AX2" s="113"/>
      <c r="AY2" s="113"/>
      <c r="AZ2" s="113"/>
      <c r="BA2" s="113"/>
      <c r="BB2" s="113"/>
      <c r="BC2" s="119"/>
      <c r="BE2" s="121"/>
      <c r="BF2" s="113"/>
      <c r="BG2" s="113"/>
      <c r="BH2" s="113"/>
      <c r="BI2" s="113"/>
      <c r="BJ2" s="113"/>
      <c r="BK2" s="113"/>
      <c r="BL2" s="113"/>
      <c r="BM2" s="113"/>
      <c r="BN2" s="119"/>
      <c r="BO2" s="30"/>
      <c r="BP2" s="30"/>
      <c r="BQ2" s="30"/>
      <c r="BR2" s="30"/>
      <c r="BS2" s="2"/>
      <c r="BT2" s="2"/>
      <c r="BU2" s="2"/>
    </row>
    <row r="3" spans="2:96" x14ac:dyDescent="0.25">
      <c r="B3" s="123"/>
      <c r="C3" s="98"/>
      <c r="D3" s="98"/>
      <c r="E3" s="98"/>
      <c r="F3" s="98"/>
      <c r="G3" s="98"/>
      <c r="H3" s="98"/>
      <c r="I3" s="98"/>
      <c r="J3" s="98"/>
      <c r="K3" s="124"/>
      <c r="M3" s="123"/>
      <c r="N3" s="98"/>
      <c r="O3" s="98"/>
      <c r="P3" s="98"/>
      <c r="Q3" s="98"/>
      <c r="R3" s="98"/>
      <c r="S3" s="98"/>
      <c r="T3" s="98"/>
      <c r="U3" s="98"/>
      <c r="V3" s="124"/>
      <c r="X3" s="123"/>
      <c r="Y3" s="98"/>
      <c r="Z3" s="98"/>
      <c r="AA3" s="98"/>
      <c r="AB3" s="98"/>
      <c r="AC3" s="98"/>
      <c r="AD3" s="98"/>
      <c r="AE3" s="98"/>
      <c r="AF3" s="98"/>
      <c r="AG3" s="124"/>
      <c r="AI3" s="123"/>
      <c r="AJ3" s="98"/>
      <c r="AK3" s="98"/>
      <c r="AL3" s="98"/>
      <c r="AM3" s="98"/>
      <c r="AN3" s="98"/>
      <c r="AO3" s="98"/>
      <c r="AP3" s="98"/>
      <c r="AQ3" s="98"/>
      <c r="AR3" s="124"/>
      <c r="AT3" s="123"/>
      <c r="AU3" s="98"/>
      <c r="AV3" s="98"/>
      <c r="AW3" s="98"/>
      <c r="AX3" s="98"/>
      <c r="AY3" s="98"/>
      <c r="AZ3" s="98"/>
      <c r="BA3" s="98"/>
      <c r="BB3" s="98"/>
      <c r="BC3" s="124"/>
      <c r="BE3" s="123"/>
      <c r="BF3" s="98"/>
      <c r="BG3" s="98"/>
      <c r="BH3" s="98"/>
      <c r="BI3" s="98"/>
      <c r="BJ3" s="98"/>
      <c r="BK3" s="98"/>
      <c r="BL3" s="98"/>
      <c r="BM3" s="98"/>
      <c r="BN3" s="124"/>
      <c r="BO3" s="30"/>
      <c r="BP3" s="30"/>
      <c r="BQ3" s="30"/>
      <c r="BR3" s="30"/>
      <c r="BS3" s="2"/>
      <c r="BT3" s="2"/>
      <c r="BU3" s="2"/>
    </row>
    <row r="4" spans="2:96" ht="15" customHeight="1" x14ac:dyDescent="0.25">
      <c r="B4" s="123"/>
      <c r="C4" s="98"/>
      <c r="D4" s="98"/>
      <c r="E4" s="98"/>
      <c r="F4" s="98"/>
      <c r="G4" s="98"/>
      <c r="H4" s="98"/>
      <c r="I4" s="98"/>
      <c r="J4" s="98"/>
      <c r="K4" s="124"/>
      <c r="L4" s="27"/>
      <c r="M4" s="123"/>
      <c r="N4" s="98"/>
      <c r="O4" s="98"/>
      <c r="P4" s="98"/>
      <c r="Q4" s="98"/>
      <c r="R4" s="98"/>
      <c r="S4" s="98"/>
      <c r="T4" s="98"/>
      <c r="U4" s="98"/>
      <c r="V4" s="124"/>
      <c r="X4" s="123"/>
      <c r="Y4" s="98"/>
      <c r="Z4" s="98"/>
      <c r="AA4" s="98"/>
      <c r="AB4" s="98"/>
      <c r="AC4" s="98"/>
      <c r="AD4" s="98"/>
      <c r="AE4" s="98"/>
      <c r="AF4" s="98"/>
      <c r="AG4" s="124"/>
      <c r="AI4" s="123"/>
      <c r="AJ4" s="98"/>
      <c r="AK4" s="98"/>
      <c r="AL4" s="98"/>
      <c r="AM4" s="98"/>
      <c r="AN4" s="98"/>
      <c r="AO4" s="98"/>
      <c r="AP4" s="98"/>
      <c r="AQ4" s="98"/>
      <c r="AR4" s="124"/>
      <c r="AT4" s="123"/>
      <c r="AU4" s="98"/>
      <c r="AV4" s="98"/>
      <c r="AW4" s="98"/>
      <c r="AX4" s="98"/>
      <c r="AY4" s="98"/>
      <c r="AZ4" s="98"/>
      <c r="BA4" s="98"/>
      <c r="BB4" s="98"/>
      <c r="BC4" s="124"/>
      <c r="BE4" s="123"/>
      <c r="BF4" s="98"/>
      <c r="BG4" s="98"/>
      <c r="BH4" s="98"/>
      <c r="BI4" s="98"/>
      <c r="BJ4" s="98"/>
      <c r="BK4" s="98"/>
      <c r="BL4" s="98"/>
      <c r="BM4" s="98"/>
      <c r="BN4" s="124"/>
      <c r="BO4" s="30"/>
      <c r="BP4" s="30"/>
      <c r="BQ4" s="30"/>
      <c r="BR4" s="30"/>
      <c r="BS4" s="2"/>
      <c r="BT4" s="2"/>
      <c r="BU4" s="2"/>
      <c r="BW4" s="160" t="s">
        <v>15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4"/>
    </row>
    <row r="5" spans="2:96" ht="15" customHeight="1" x14ac:dyDescent="0.25">
      <c r="B5" s="123"/>
      <c r="C5" s="98"/>
      <c r="D5" s="98"/>
      <c r="E5" s="98"/>
      <c r="F5" s="98"/>
      <c r="G5" s="98"/>
      <c r="H5" s="98"/>
      <c r="I5" s="98"/>
      <c r="J5" s="98"/>
      <c r="K5" s="124"/>
      <c r="L5" s="27"/>
      <c r="M5" s="123"/>
      <c r="N5" s="98"/>
      <c r="O5" s="98"/>
      <c r="P5" s="98"/>
      <c r="Q5" s="98"/>
      <c r="R5" s="98"/>
      <c r="S5" s="98"/>
      <c r="T5" s="98"/>
      <c r="U5" s="98"/>
      <c r="V5" s="124"/>
      <c r="X5" s="123"/>
      <c r="Y5" s="98"/>
      <c r="Z5" s="98"/>
      <c r="AA5" s="98"/>
      <c r="AB5" s="98"/>
      <c r="AC5" s="98"/>
      <c r="AD5" s="98"/>
      <c r="AE5" s="98"/>
      <c r="AF5" s="98"/>
      <c r="AG5" s="124"/>
      <c r="AI5" s="123"/>
      <c r="AJ5" s="98"/>
      <c r="AK5" s="98"/>
      <c r="AL5" s="98"/>
      <c r="AM5" s="98"/>
      <c r="AN5" s="98"/>
      <c r="AO5" s="98"/>
      <c r="AP5" s="98"/>
      <c r="AQ5" s="98"/>
      <c r="AR5" s="124"/>
      <c r="AT5" s="123"/>
      <c r="AU5" s="98"/>
      <c r="AV5" s="98"/>
      <c r="AW5" s="98"/>
      <c r="AX5" s="98"/>
      <c r="AY5" s="98"/>
      <c r="AZ5" s="98"/>
      <c r="BA5" s="98"/>
      <c r="BB5" s="98"/>
      <c r="BC5" s="124"/>
      <c r="BE5" s="123"/>
      <c r="BF5" s="98"/>
      <c r="BG5" s="98"/>
      <c r="BH5" s="98"/>
      <c r="BI5" s="98"/>
      <c r="BJ5" s="98"/>
      <c r="BK5" s="98"/>
      <c r="BL5" s="98"/>
      <c r="BM5" s="98"/>
      <c r="BN5" s="124"/>
      <c r="BO5" s="30"/>
      <c r="BP5" s="30"/>
      <c r="BQ5" s="30"/>
      <c r="BR5" s="30"/>
      <c r="BS5" s="2"/>
      <c r="BT5" s="2"/>
      <c r="BU5" s="2"/>
      <c r="BW5" s="161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6"/>
    </row>
    <row r="6" spans="2:96" x14ac:dyDescent="0.25">
      <c r="B6" s="123"/>
      <c r="C6" s="98"/>
      <c r="D6" s="98"/>
      <c r="E6" s="98"/>
      <c r="F6" s="98"/>
      <c r="G6" s="98"/>
      <c r="H6" s="98"/>
      <c r="I6" s="98"/>
      <c r="J6" s="98"/>
      <c r="K6" s="124"/>
      <c r="L6" s="27"/>
      <c r="M6" s="123"/>
      <c r="N6" s="98"/>
      <c r="O6" s="98"/>
      <c r="P6" s="98"/>
      <c r="Q6" s="98"/>
      <c r="R6" s="98"/>
      <c r="S6" s="98"/>
      <c r="T6" s="98"/>
      <c r="U6" s="98"/>
      <c r="V6" s="124"/>
      <c r="X6" s="123"/>
      <c r="Y6" s="98"/>
      <c r="Z6" s="98"/>
      <c r="AA6" s="98"/>
      <c r="AB6" s="98"/>
      <c r="AC6" s="98"/>
      <c r="AD6" s="98"/>
      <c r="AE6" s="98"/>
      <c r="AF6" s="98"/>
      <c r="AG6" s="124"/>
      <c r="AI6" s="123"/>
      <c r="AJ6" s="98"/>
      <c r="AK6" s="98"/>
      <c r="AL6" s="98"/>
      <c r="AM6" s="98"/>
      <c r="AN6" s="98"/>
      <c r="AO6" s="98"/>
      <c r="AP6" s="98"/>
      <c r="AQ6" s="98"/>
      <c r="AR6" s="124"/>
      <c r="AT6" s="123"/>
      <c r="AU6" s="98"/>
      <c r="AV6" s="98"/>
      <c r="AW6" s="98"/>
      <c r="AX6" s="98"/>
      <c r="AY6" s="98"/>
      <c r="AZ6" s="98"/>
      <c r="BA6" s="98"/>
      <c r="BB6" s="98"/>
      <c r="BC6" s="124"/>
      <c r="BE6" s="123"/>
      <c r="BF6" s="98"/>
      <c r="BG6" s="98"/>
      <c r="BH6" s="98"/>
      <c r="BI6" s="98"/>
      <c r="BJ6" s="98"/>
      <c r="BK6" s="98"/>
      <c r="BL6" s="98"/>
      <c r="BM6" s="98"/>
      <c r="BN6" s="124"/>
      <c r="BO6" s="30"/>
      <c r="BP6" s="30"/>
      <c r="BQ6" s="30"/>
      <c r="BR6" s="30"/>
      <c r="BS6" s="2"/>
      <c r="BT6" s="2"/>
      <c r="BU6" s="2"/>
    </row>
    <row r="7" spans="2:96" x14ac:dyDescent="0.25">
      <c r="B7" s="123"/>
      <c r="C7" s="98"/>
      <c r="D7" s="98"/>
      <c r="E7" s="98"/>
      <c r="F7" s="98"/>
      <c r="G7" s="98"/>
      <c r="H7" s="98"/>
      <c r="I7" s="98"/>
      <c r="J7" s="98"/>
      <c r="K7" s="124"/>
      <c r="L7" s="27"/>
      <c r="M7" s="123"/>
      <c r="N7" s="98"/>
      <c r="O7" s="98"/>
      <c r="P7" s="98"/>
      <c r="Q7" s="98"/>
      <c r="R7" s="98"/>
      <c r="S7" s="98"/>
      <c r="T7" s="98"/>
      <c r="U7" s="98"/>
      <c r="V7" s="124"/>
      <c r="X7" s="123"/>
      <c r="Y7" s="98"/>
      <c r="Z7" s="98"/>
      <c r="AA7" s="98"/>
      <c r="AB7" s="98"/>
      <c r="AC7" s="98"/>
      <c r="AD7" s="98"/>
      <c r="AE7" s="98"/>
      <c r="AF7" s="98"/>
      <c r="AG7" s="124"/>
      <c r="AI7" s="123"/>
      <c r="AJ7" s="98"/>
      <c r="AK7" s="98"/>
      <c r="AL7" s="98"/>
      <c r="AM7" s="98"/>
      <c r="AN7" s="98"/>
      <c r="AO7" s="98"/>
      <c r="AP7" s="98"/>
      <c r="AQ7" s="98"/>
      <c r="AR7" s="124"/>
      <c r="AT7" s="123"/>
      <c r="AU7" s="98"/>
      <c r="AV7" s="98"/>
      <c r="AW7" s="98"/>
      <c r="AX7" s="98"/>
      <c r="AY7" s="98"/>
      <c r="AZ7" s="98"/>
      <c r="BA7" s="98"/>
      <c r="BB7" s="98"/>
      <c r="BC7" s="124"/>
      <c r="BE7" s="123"/>
      <c r="BF7" s="98"/>
      <c r="BG7" s="98"/>
      <c r="BH7" s="98"/>
      <c r="BI7" s="98"/>
      <c r="BJ7" s="98"/>
      <c r="BK7" s="98"/>
      <c r="BL7" s="98"/>
      <c r="BM7" s="98"/>
      <c r="BN7" s="124"/>
      <c r="BO7" s="30"/>
      <c r="BP7" s="30"/>
      <c r="BQ7" s="30"/>
      <c r="BR7" s="30"/>
      <c r="BS7" s="2"/>
      <c r="BT7" s="2"/>
      <c r="BU7" s="2"/>
    </row>
    <row r="8" spans="2:96" x14ac:dyDescent="0.25">
      <c r="B8" s="123"/>
      <c r="C8" s="98"/>
      <c r="D8" s="98"/>
      <c r="E8" s="98"/>
      <c r="F8" s="98"/>
      <c r="G8" s="98"/>
      <c r="H8" s="98"/>
      <c r="I8" s="98"/>
      <c r="J8" s="98"/>
      <c r="K8" s="124"/>
      <c r="L8" s="27"/>
      <c r="M8" s="123"/>
      <c r="N8" s="98"/>
      <c r="O8" s="98"/>
      <c r="P8" s="98"/>
      <c r="Q8" s="98"/>
      <c r="R8" s="98"/>
      <c r="S8" s="98"/>
      <c r="T8" s="98"/>
      <c r="U8" s="98"/>
      <c r="V8" s="124"/>
      <c r="X8" s="123"/>
      <c r="Y8" s="98"/>
      <c r="Z8" s="98"/>
      <c r="AA8" s="98"/>
      <c r="AB8" s="98"/>
      <c r="AC8" s="98"/>
      <c r="AD8" s="98"/>
      <c r="AE8" s="98"/>
      <c r="AF8" s="98"/>
      <c r="AG8" s="124"/>
      <c r="AI8" s="123"/>
      <c r="AJ8" s="98"/>
      <c r="AK8" s="98"/>
      <c r="AL8" s="98"/>
      <c r="AM8" s="98"/>
      <c r="AN8" s="98"/>
      <c r="AO8" s="98"/>
      <c r="AP8" s="98"/>
      <c r="AQ8" s="98"/>
      <c r="AR8" s="124"/>
      <c r="AT8" s="123"/>
      <c r="AU8" s="98"/>
      <c r="AV8" s="98"/>
      <c r="AW8" s="98"/>
      <c r="AX8" s="98"/>
      <c r="AY8" s="98"/>
      <c r="AZ8" s="98"/>
      <c r="BA8" s="98"/>
      <c r="BB8" s="98"/>
      <c r="BC8" s="124"/>
      <c r="BE8" s="123"/>
      <c r="BF8" s="98"/>
      <c r="BG8" s="98"/>
      <c r="BH8" s="98"/>
      <c r="BI8" s="98"/>
      <c r="BJ8" s="98"/>
      <c r="BK8" s="98"/>
      <c r="BL8" s="98"/>
      <c r="BM8" s="98"/>
      <c r="BN8" s="124"/>
      <c r="BO8" s="30"/>
      <c r="BP8" s="30"/>
      <c r="BQ8" s="30"/>
      <c r="BR8" s="30"/>
      <c r="BS8" s="2"/>
      <c r="BT8" s="2"/>
      <c r="BU8" s="2"/>
    </row>
    <row r="9" spans="2:96" ht="15" customHeight="1" x14ac:dyDescent="0.25">
      <c r="B9" s="125"/>
      <c r="C9" s="112"/>
      <c r="D9" s="112"/>
      <c r="E9" s="112"/>
      <c r="F9" s="112"/>
      <c r="G9" s="112"/>
      <c r="H9" s="112"/>
      <c r="I9" s="112"/>
      <c r="J9" s="112"/>
      <c r="K9" s="126"/>
      <c r="L9" s="27"/>
      <c r="M9" s="125"/>
      <c r="N9" s="112"/>
      <c r="O9" s="112"/>
      <c r="P9" s="112"/>
      <c r="Q9" s="112"/>
      <c r="R9" s="112"/>
      <c r="S9" s="112"/>
      <c r="T9" s="112"/>
      <c r="U9" s="112"/>
      <c r="V9" s="126"/>
      <c r="X9" s="125"/>
      <c r="Y9" s="112"/>
      <c r="Z9" s="112"/>
      <c r="AA9" s="112"/>
      <c r="AB9" s="112"/>
      <c r="AC9" s="112"/>
      <c r="AD9" s="112"/>
      <c r="AE9" s="112"/>
      <c r="AF9" s="112"/>
      <c r="AG9" s="126"/>
      <c r="AI9" s="125"/>
      <c r="AJ9" s="112"/>
      <c r="AK9" s="112"/>
      <c r="AL9" s="112"/>
      <c r="AM9" s="112"/>
      <c r="AN9" s="112"/>
      <c r="AO9" s="112"/>
      <c r="AP9" s="112"/>
      <c r="AQ9" s="112"/>
      <c r="AR9" s="126"/>
      <c r="AT9" s="125"/>
      <c r="AU9" s="112"/>
      <c r="AV9" s="112"/>
      <c r="AW9" s="112"/>
      <c r="AX9" s="112"/>
      <c r="AY9" s="112"/>
      <c r="AZ9" s="112"/>
      <c r="BA9" s="112"/>
      <c r="BB9" s="112"/>
      <c r="BC9" s="126"/>
      <c r="BE9" s="125"/>
      <c r="BF9" s="112"/>
      <c r="BG9" s="112"/>
      <c r="BH9" s="112"/>
      <c r="BI9" s="112"/>
      <c r="BJ9" s="112"/>
      <c r="BK9" s="112"/>
      <c r="BL9" s="112"/>
      <c r="BM9" s="112"/>
      <c r="BN9" s="126"/>
      <c r="BO9" s="30"/>
      <c r="BP9" s="30"/>
      <c r="BQ9" s="30"/>
      <c r="BR9" s="30"/>
      <c r="BS9" s="19"/>
      <c r="BT9" s="152" t="s">
        <v>1</v>
      </c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</row>
    <row r="10" spans="2:96" x14ac:dyDescent="0.25">
      <c r="B10" s="3"/>
      <c r="C10" s="3"/>
      <c r="D10" s="3"/>
      <c r="E10" s="30"/>
      <c r="F10" s="30"/>
      <c r="G10" s="30"/>
      <c r="H10" s="30"/>
      <c r="I10" s="30"/>
      <c r="J10" s="30"/>
      <c r="K10" s="30"/>
      <c r="L10" s="27"/>
      <c r="M10" s="30"/>
      <c r="N10" s="30"/>
      <c r="O10" s="30"/>
      <c r="P10" s="30"/>
      <c r="Q10" s="30"/>
      <c r="R10" s="30"/>
      <c r="S10" s="30"/>
      <c r="T10" s="30"/>
      <c r="U10" s="30"/>
      <c r="V10" s="30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Q10" s="2"/>
      <c r="BR10" s="2"/>
      <c r="BS10" s="16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6"/>
    </row>
    <row r="11" spans="2:96" ht="23.25" x14ac:dyDescent="0.25">
      <c r="B11" s="138" t="s">
        <v>0</v>
      </c>
      <c r="C11" s="139"/>
      <c r="D11" s="139"/>
      <c r="E11" s="139"/>
      <c r="F11" s="139"/>
      <c r="G11" s="139"/>
      <c r="H11" s="139"/>
      <c r="I11" s="139"/>
      <c r="J11" s="94">
        <v>72</v>
      </c>
      <c r="K11" s="95"/>
      <c r="L11" s="89"/>
      <c r="M11" s="138" t="s">
        <v>0</v>
      </c>
      <c r="N11" s="139"/>
      <c r="O11" s="139"/>
      <c r="P11" s="139"/>
      <c r="Q11" s="139"/>
      <c r="R11" s="139"/>
      <c r="S11" s="139"/>
      <c r="T11" s="139"/>
      <c r="U11" s="94"/>
      <c r="V11" s="95"/>
      <c r="X11" s="138" t="s">
        <v>0</v>
      </c>
      <c r="Y11" s="139"/>
      <c r="Z11" s="139"/>
      <c r="AA11" s="139"/>
      <c r="AB11" s="139"/>
      <c r="AC11" s="139"/>
      <c r="AD11" s="139"/>
      <c r="AE11" s="139"/>
      <c r="AF11" s="94">
        <v>10</v>
      </c>
      <c r="AG11" s="95"/>
      <c r="AI11" s="138" t="s">
        <v>0</v>
      </c>
      <c r="AJ11" s="139"/>
      <c r="AK11" s="139"/>
      <c r="AL11" s="139"/>
      <c r="AM11" s="139"/>
      <c r="AN11" s="139"/>
      <c r="AO11" s="139"/>
      <c r="AP11" s="139"/>
      <c r="AQ11" s="94">
        <v>15</v>
      </c>
      <c r="AR11" s="95"/>
      <c r="AT11" s="138" t="s">
        <v>0</v>
      </c>
      <c r="AU11" s="139"/>
      <c r="AV11" s="139"/>
      <c r="AW11" s="139"/>
      <c r="AX11" s="139"/>
      <c r="AY11" s="139"/>
      <c r="AZ11" s="139"/>
      <c r="BA11" s="139"/>
      <c r="BB11" s="94">
        <v>83</v>
      </c>
      <c r="BC11" s="95"/>
      <c r="BE11" s="138" t="s">
        <v>0</v>
      </c>
      <c r="BF11" s="139"/>
      <c r="BG11" s="139"/>
      <c r="BH11" s="139"/>
      <c r="BI11" s="139"/>
      <c r="BJ11" s="139"/>
      <c r="BK11" s="139"/>
      <c r="BL11" s="139"/>
      <c r="BM11" s="94">
        <v>205</v>
      </c>
      <c r="BN11" s="95"/>
      <c r="BQ11" s="2"/>
      <c r="BR11" s="2"/>
      <c r="BS11" s="19"/>
      <c r="BT11" s="157" t="s">
        <v>2</v>
      </c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</row>
    <row r="12" spans="2:96" ht="21" x14ac:dyDescent="0.25">
      <c r="B12" s="67">
        <v>1</v>
      </c>
      <c r="C12" s="132" t="s">
        <v>36</v>
      </c>
      <c r="D12" s="133"/>
      <c r="E12" s="133"/>
      <c r="F12" s="133"/>
      <c r="G12" s="133"/>
      <c r="H12" s="133"/>
      <c r="I12" s="134"/>
      <c r="J12" s="179">
        <v>12</v>
      </c>
      <c r="K12" s="180"/>
      <c r="L12" s="68"/>
      <c r="M12" s="67">
        <v>1</v>
      </c>
      <c r="N12" s="132" t="s">
        <v>60</v>
      </c>
      <c r="O12" s="133" t="s">
        <v>60</v>
      </c>
      <c r="P12" s="133" t="s">
        <v>60</v>
      </c>
      <c r="Q12" s="133" t="s">
        <v>60</v>
      </c>
      <c r="R12" s="133" t="s">
        <v>60</v>
      </c>
      <c r="S12" s="133" t="s">
        <v>60</v>
      </c>
      <c r="T12" s="134" t="s">
        <v>60</v>
      </c>
      <c r="U12" s="179"/>
      <c r="V12" s="180"/>
      <c r="W12" s="69"/>
      <c r="X12" s="67">
        <v>1</v>
      </c>
      <c r="Y12" s="132" t="s">
        <v>68</v>
      </c>
      <c r="Z12" s="133" t="s">
        <v>68</v>
      </c>
      <c r="AA12" s="133" t="s">
        <v>68</v>
      </c>
      <c r="AB12" s="133" t="s">
        <v>68</v>
      </c>
      <c r="AC12" s="133" t="s">
        <v>68</v>
      </c>
      <c r="AD12" s="133" t="s">
        <v>68</v>
      </c>
      <c r="AE12" s="134" t="s">
        <v>68</v>
      </c>
      <c r="AF12" s="179"/>
      <c r="AG12" s="180"/>
      <c r="AH12" s="69"/>
      <c r="AI12" s="67">
        <v>1</v>
      </c>
      <c r="AJ12" s="143" t="s">
        <v>99</v>
      </c>
      <c r="AK12" s="143" t="s">
        <v>99</v>
      </c>
      <c r="AL12" s="143" t="s">
        <v>99</v>
      </c>
      <c r="AM12" s="143" t="s">
        <v>99</v>
      </c>
      <c r="AN12" s="143" t="s">
        <v>99</v>
      </c>
      <c r="AO12" s="143" t="s">
        <v>99</v>
      </c>
      <c r="AP12" s="143" t="s">
        <v>99</v>
      </c>
      <c r="AQ12" s="179"/>
      <c r="AR12" s="180"/>
      <c r="AS12" s="69"/>
      <c r="AT12" s="67">
        <v>1</v>
      </c>
      <c r="AU12" s="143" t="s">
        <v>125</v>
      </c>
      <c r="AV12" s="143" t="s">
        <v>125</v>
      </c>
      <c r="AW12" s="143" t="s">
        <v>125</v>
      </c>
      <c r="AX12" s="143" t="s">
        <v>125</v>
      </c>
      <c r="AY12" s="143" t="s">
        <v>125</v>
      </c>
      <c r="AZ12" s="143" t="s">
        <v>125</v>
      </c>
      <c r="BA12" s="143" t="s">
        <v>125</v>
      </c>
      <c r="BB12" s="179">
        <v>4</v>
      </c>
      <c r="BC12" s="180"/>
      <c r="BD12" s="69"/>
      <c r="BE12" s="67">
        <v>1</v>
      </c>
      <c r="BF12" s="129" t="s">
        <v>181</v>
      </c>
      <c r="BG12" s="130" t="s">
        <v>181</v>
      </c>
      <c r="BH12" s="130" t="s">
        <v>181</v>
      </c>
      <c r="BI12" s="130" t="s">
        <v>181</v>
      </c>
      <c r="BJ12" s="130" t="s">
        <v>181</v>
      </c>
      <c r="BK12" s="130" t="s">
        <v>181</v>
      </c>
      <c r="BL12" s="131" t="s">
        <v>181</v>
      </c>
      <c r="BM12" s="179">
        <v>1</v>
      </c>
      <c r="BN12" s="180"/>
      <c r="BQ12" s="2"/>
      <c r="BR12" s="2"/>
      <c r="BS12" s="18"/>
      <c r="BT12" s="122" t="s">
        <v>3</v>
      </c>
      <c r="BU12" s="116"/>
      <c r="BV12" s="116"/>
      <c r="BW12" s="116"/>
      <c r="BX12" s="116"/>
      <c r="BY12" s="94">
        <v>435</v>
      </c>
      <c r="BZ12" s="95"/>
      <c r="CA12" s="2"/>
      <c r="CB12" s="116" t="s">
        <v>4</v>
      </c>
      <c r="CC12" s="116"/>
      <c r="CD12" s="116"/>
      <c r="CE12" s="116"/>
      <c r="CF12" s="116"/>
      <c r="CG12" s="183">
        <v>391</v>
      </c>
      <c r="CH12" s="184"/>
      <c r="CI12" s="2"/>
      <c r="CJ12" s="116" t="s">
        <v>5</v>
      </c>
      <c r="CK12" s="116"/>
      <c r="CL12" s="116"/>
      <c r="CM12" s="116"/>
      <c r="CN12" s="116"/>
      <c r="CO12" s="185">
        <v>44</v>
      </c>
      <c r="CP12" s="186"/>
      <c r="CQ12" s="10"/>
    </row>
    <row r="13" spans="2:96" x14ac:dyDescent="0.25">
      <c r="B13" s="67">
        <v>2</v>
      </c>
      <c r="C13" s="129" t="s">
        <v>37</v>
      </c>
      <c r="D13" s="130"/>
      <c r="E13" s="130"/>
      <c r="F13" s="130"/>
      <c r="G13" s="130"/>
      <c r="H13" s="130"/>
      <c r="I13" s="131"/>
      <c r="J13" s="179"/>
      <c r="K13" s="180"/>
      <c r="L13" s="69"/>
      <c r="M13" s="67">
        <v>2</v>
      </c>
      <c r="N13" s="132" t="s">
        <v>61</v>
      </c>
      <c r="O13" s="133" t="s">
        <v>61</v>
      </c>
      <c r="P13" s="133" t="s">
        <v>61</v>
      </c>
      <c r="Q13" s="133" t="s">
        <v>61</v>
      </c>
      <c r="R13" s="133" t="s">
        <v>61</v>
      </c>
      <c r="S13" s="133" t="s">
        <v>61</v>
      </c>
      <c r="T13" s="134" t="s">
        <v>61</v>
      </c>
      <c r="U13" s="179"/>
      <c r="V13" s="180"/>
      <c r="W13" s="69"/>
      <c r="X13" s="67">
        <v>2</v>
      </c>
      <c r="Y13" s="132" t="s">
        <v>69</v>
      </c>
      <c r="Z13" s="133" t="s">
        <v>69</v>
      </c>
      <c r="AA13" s="133" t="s">
        <v>69</v>
      </c>
      <c r="AB13" s="133" t="s">
        <v>69</v>
      </c>
      <c r="AC13" s="133" t="s">
        <v>69</v>
      </c>
      <c r="AD13" s="133" t="s">
        <v>69</v>
      </c>
      <c r="AE13" s="134" t="s">
        <v>69</v>
      </c>
      <c r="AF13" s="179">
        <v>3</v>
      </c>
      <c r="AG13" s="180"/>
      <c r="AH13" s="69"/>
      <c r="AI13" s="67">
        <v>2</v>
      </c>
      <c r="AJ13" s="143" t="s">
        <v>100</v>
      </c>
      <c r="AK13" s="143" t="s">
        <v>100</v>
      </c>
      <c r="AL13" s="143" t="s">
        <v>100</v>
      </c>
      <c r="AM13" s="143" t="s">
        <v>100</v>
      </c>
      <c r="AN13" s="143" t="s">
        <v>100</v>
      </c>
      <c r="AO13" s="143" t="s">
        <v>100</v>
      </c>
      <c r="AP13" s="143" t="s">
        <v>100</v>
      </c>
      <c r="AQ13" s="179">
        <v>1</v>
      </c>
      <c r="AR13" s="180"/>
      <c r="AS13" s="69"/>
      <c r="AT13" s="67">
        <v>2</v>
      </c>
      <c r="AU13" s="143" t="s">
        <v>126</v>
      </c>
      <c r="AV13" s="143" t="s">
        <v>126</v>
      </c>
      <c r="AW13" s="143" t="s">
        <v>126</v>
      </c>
      <c r="AX13" s="143" t="s">
        <v>126</v>
      </c>
      <c r="AY13" s="143" t="s">
        <v>126</v>
      </c>
      <c r="AZ13" s="143" t="s">
        <v>126</v>
      </c>
      <c r="BA13" s="143" t="s">
        <v>126</v>
      </c>
      <c r="BB13" s="179">
        <v>27</v>
      </c>
      <c r="BC13" s="180"/>
      <c r="BD13" s="69"/>
      <c r="BE13" s="67">
        <v>2</v>
      </c>
      <c r="BF13" s="135" t="s">
        <v>182</v>
      </c>
      <c r="BG13" s="136" t="s">
        <v>182</v>
      </c>
      <c r="BH13" s="136" t="s">
        <v>182</v>
      </c>
      <c r="BI13" s="136" t="s">
        <v>182</v>
      </c>
      <c r="BJ13" s="136" t="s">
        <v>182</v>
      </c>
      <c r="BK13" s="136" t="s">
        <v>182</v>
      </c>
      <c r="BL13" s="137" t="s">
        <v>182</v>
      </c>
      <c r="BM13" s="179">
        <v>59</v>
      </c>
      <c r="BN13" s="180"/>
      <c r="BQ13" s="2"/>
      <c r="BR13" s="2"/>
      <c r="BS13" s="16"/>
      <c r="BT13" s="115"/>
      <c r="BU13" s="115"/>
      <c r="BV13" s="115"/>
      <c r="BW13" s="115"/>
      <c r="BX13" s="115"/>
      <c r="BY13" s="151"/>
      <c r="BZ13" s="151"/>
      <c r="CA13" s="2"/>
      <c r="CB13" s="106"/>
      <c r="CC13" s="106"/>
      <c r="CD13" s="106"/>
      <c r="CE13" s="106"/>
      <c r="CF13" s="106"/>
      <c r="CG13" s="151"/>
      <c r="CH13" s="151"/>
      <c r="CI13" s="2"/>
      <c r="CJ13" s="106"/>
      <c r="CK13" s="106"/>
      <c r="CL13" s="106"/>
      <c r="CM13" s="106"/>
      <c r="CN13" s="106"/>
      <c r="CO13" s="151"/>
      <c r="CP13" s="151"/>
      <c r="CQ13" s="14"/>
    </row>
    <row r="14" spans="2:96" x14ac:dyDescent="0.25">
      <c r="B14" s="67">
        <v>3</v>
      </c>
      <c r="C14" s="135" t="s">
        <v>38</v>
      </c>
      <c r="D14" s="136"/>
      <c r="E14" s="136"/>
      <c r="F14" s="136"/>
      <c r="G14" s="136"/>
      <c r="H14" s="136"/>
      <c r="I14" s="137"/>
      <c r="J14" s="179"/>
      <c r="K14" s="180"/>
      <c r="L14" s="69"/>
      <c r="M14" s="67">
        <v>3</v>
      </c>
      <c r="N14" s="132" t="s">
        <v>62</v>
      </c>
      <c r="O14" s="133" t="s">
        <v>62</v>
      </c>
      <c r="P14" s="133" t="s">
        <v>62</v>
      </c>
      <c r="Q14" s="133" t="s">
        <v>62</v>
      </c>
      <c r="R14" s="133" t="s">
        <v>62</v>
      </c>
      <c r="S14" s="133" t="s">
        <v>62</v>
      </c>
      <c r="T14" s="134" t="s">
        <v>62</v>
      </c>
      <c r="U14" s="179"/>
      <c r="V14" s="180"/>
      <c r="W14" s="69"/>
      <c r="X14" s="67">
        <v>3</v>
      </c>
      <c r="Y14" s="132" t="s">
        <v>70</v>
      </c>
      <c r="Z14" s="133" t="s">
        <v>70</v>
      </c>
      <c r="AA14" s="133" t="s">
        <v>70</v>
      </c>
      <c r="AB14" s="133" t="s">
        <v>70</v>
      </c>
      <c r="AC14" s="133" t="s">
        <v>70</v>
      </c>
      <c r="AD14" s="133" t="s">
        <v>70</v>
      </c>
      <c r="AE14" s="134" t="s">
        <v>70</v>
      </c>
      <c r="AF14" s="179"/>
      <c r="AG14" s="180"/>
      <c r="AH14" s="69"/>
      <c r="AI14" s="67">
        <v>3</v>
      </c>
      <c r="AJ14" s="143" t="s">
        <v>101</v>
      </c>
      <c r="AK14" s="143" t="s">
        <v>101</v>
      </c>
      <c r="AL14" s="143" t="s">
        <v>101</v>
      </c>
      <c r="AM14" s="143" t="s">
        <v>101</v>
      </c>
      <c r="AN14" s="143" t="s">
        <v>101</v>
      </c>
      <c r="AO14" s="143" t="s">
        <v>101</v>
      </c>
      <c r="AP14" s="143" t="s">
        <v>101</v>
      </c>
      <c r="AQ14" s="179"/>
      <c r="AR14" s="180"/>
      <c r="AS14" s="69"/>
      <c r="AT14" s="67">
        <v>3</v>
      </c>
      <c r="AU14" s="143" t="s">
        <v>127</v>
      </c>
      <c r="AV14" s="143" t="s">
        <v>127</v>
      </c>
      <c r="AW14" s="143" t="s">
        <v>127</v>
      </c>
      <c r="AX14" s="143" t="s">
        <v>127</v>
      </c>
      <c r="AY14" s="143" t="s">
        <v>127</v>
      </c>
      <c r="AZ14" s="143" t="s">
        <v>127</v>
      </c>
      <c r="BA14" s="143" t="s">
        <v>127</v>
      </c>
      <c r="BB14" s="179">
        <v>2</v>
      </c>
      <c r="BC14" s="180"/>
      <c r="BD14" s="69"/>
      <c r="BE14" s="67">
        <v>3</v>
      </c>
      <c r="BF14" s="129" t="s">
        <v>183</v>
      </c>
      <c r="BG14" s="130" t="s">
        <v>183</v>
      </c>
      <c r="BH14" s="130" t="s">
        <v>183</v>
      </c>
      <c r="BI14" s="130" t="s">
        <v>183</v>
      </c>
      <c r="BJ14" s="130" t="s">
        <v>183</v>
      </c>
      <c r="BK14" s="130" t="s">
        <v>183</v>
      </c>
      <c r="BL14" s="131" t="s">
        <v>183</v>
      </c>
      <c r="BM14" s="179">
        <v>2</v>
      </c>
      <c r="BN14" s="180"/>
      <c r="BQ14" s="2"/>
      <c r="BR14" s="2"/>
      <c r="BS14" s="18"/>
      <c r="BT14" s="122" t="s">
        <v>6</v>
      </c>
      <c r="BU14" s="116"/>
      <c r="BV14" s="116"/>
      <c r="BW14" s="116"/>
      <c r="BX14" s="116"/>
      <c r="BY14" s="94"/>
      <c r="BZ14" s="95"/>
      <c r="CA14" s="2"/>
      <c r="CB14" s="106"/>
      <c r="CC14" s="106"/>
      <c r="CD14" s="106"/>
      <c r="CE14" s="106"/>
      <c r="CF14" s="106"/>
      <c r="CG14" s="101"/>
      <c r="CH14" s="101"/>
      <c r="CI14" s="2"/>
      <c r="CJ14" s="106"/>
      <c r="CK14" s="106"/>
      <c r="CL14" s="106"/>
      <c r="CM14" s="106"/>
      <c r="CN14" s="106"/>
      <c r="CO14" s="101"/>
      <c r="CP14" s="101"/>
      <c r="CQ14" s="32"/>
      <c r="CR14" s="16"/>
    </row>
    <row r="15" spans="2:96" x14ac:dyDescent="0.25">
      <c r="B15" s="67">
        <v>4</v>
      </c>
      <c r="C15" s="129" t="s">
        <v>39</v>
      </c>
      <c r="D15" s="130" t="s">
        <v>39</v>
      </c>
      <c r="E15" s="130" t="s">
        <v>39</v>
      </c>
      <c r="F15" s="130" t="s">
        <v>39</v>
      </c>
      <c r="G15" s="130" t="s">
        <v>39</v>
      </c>
      <c r="H15" s="130" t="s">
        <v>39</v>
      </c>
      <c r="I15" s="131" t="s">
        <v>39</v>
      </c>
      <c r="J15" s="179">
        <v>1</v>
      </c>
      <c r="K15" s="180"/>
      <c r="L15" s="69"/>
      <c r="M15" s="67">
        <v>4</v>
      </c>
      <c r="N15" s="132" t="s">
        <v>63</v>
      </c>
      <c r="O15" s="133" t="s">
        <v>63</v>
      </c>
      <c r="P15" s="133" t="s">
        <v>63</v>
      </c>
      <c r="Q15" s="133" t="s">
        <v>63</v>
      </c>
      <c r="R15" s="133" t="s">
        <v>63</v>
      </c>
      <c r="S15" s="133" t="s">
        <v>63</v>
      </c>
      <c r="T15" s="134" t="s">
        <v>63</v>
      </c>
      <c r="U15" s="179"/>
      <c r="V15" s="180"/>
      <c r="W15" s="69"/>
      <c r="X15" s="67">
        <v>4</v>
      </c>
      <c r="Y15" s="132" t="s">
        <v>71</v>
      </c>
      <c r="Z15" s="133" t="s">
        <v>71</v>
      </c>
      <c r="AA15" s="133" t="s">
        <v>71</v>
      </c>
      <c r="AB15" s="133" t="s">
        <v>71</v>
      </c>
      <c r="AC15" s="133" t="s">
        <v>71</v>
      </c>
      <c r="AD15" s="133" t="s">
        <v>71</v>
      </c>
      <c r="AE15" s="134" t="s">
        <v>71</v>
      </c>
      <c r="AF15" s="179"/>
      <c r="AG15" s="180"/>
      <c r="AH15" s="69"/>
      <c r="AI15" s="67">
        <v>4</v>
      </c>
      <c r="AJ15" s="143" t="s">
        <v>102</v>
      </c>
      <c r="AK15" s="143" t="s">
        <v>102</v>
      </c>
      <c r="AL15" s="143" t="s">
        <v>102</v>
      </c>
      <c r="AM15" s="143" t="s">
        <v>102</v>
      </c>
      <c r="AN15" s="143" t="s">
        <v>102</v>
      </c>
      <c r="AO15" s="143" t="s">
        <v>102</v>
      </c>
      <c r="AP15" s="143" t="s">
        <v>102</v>
      </c>
      <c r="AQ15" s="179"/>
      <c r="AR15" s="180"/>
      <c r="AS15" s="69"/>
      <c r="AT15" s="67">
        <v>4</v>
      </c>
      <c r="AU15" s="143" t="s">
        <v>128</v>
      </c>
      <c r="AV15" s="143" t="s">
        <v>128</v>
      </c>
      <c r="AW15" s="143" t="s">
        <v>128</v>
      </c>
      <c r="AX15" s="143" t="s">
        <v>128</v>
      </c>
      <c r="AY15" s="143" t="s">
        <v>128</v>
      </c>
      <c r="AZ15" s="143" t="s">
        <v>128</v>
      </c>
      <c r="BA15" s="143" t="s">
        <v>128</v>
      </c>
      <c r="BB15" s="179">
        <v>9</v>
      </c>
      <c r="BC15" s="180"/>
      <c r="BD15" s="69"/>
      <c r="BE15" s="67">
        <v>4</v>
      </c>
      <c r="BF15" s="135" t="s">
        <v>184</v>
      </c>
      <c r="BG15" s="136" t="s">
        <v>184</v>
      </c>
      <c r="BH15" s="136" t="s">
        <v>184</v>
      </c>
      <c r="BI15" s="136" t="s">
        <v>184</v>
      </c>
      <c r="BJ15" s="136" t="s">
        <v>184</v>
      </c>
      <c r="BK15" s="136" t="s">
        <v>184</v>
      </c>
      <c r="BL15" s="137" t="s">
        <v>184</v>
      </c>
      <c r="BM15" s="179">
        <v>4</v>
      </c>
      <c r="BN15" s="180"/>
      <c r="BQ15" s="2"/>
      <c r="BR15" s="2"/>
      <c r="BS15" s="16"/>
      <c r="BT15" s="119"/>
      <c r="BU15" s="120"/>
      <c r="BV15" s="120"/>
      <c r="BW15" s="120"/>
      <c r="BX15" s="121"/>
      <c r="BY15" s="101"/>
      <c r="BZ15" s="101"/>
      <c r="CA15" s="2"/>
      <c r="CB15" s="106"/>
      <c r="CC15" s="106"/>
      <c r="CD15" s="106"/>
      <c r="CE15" s="106"/>
      <c r="CF15" s="106"/>
      <c r="CG15" s="101"/>
      <c r="CH15" s="101"/>
      <c r="CI15" s="2"/>
      <c r="CJ15" s="106"/>
      <c r="CK15" s="106"/>
      <c r="CL15" s="106"/>
      <c r="CM15" s="106"/>
      <c r="CN15" s="106"/>
      <c r="CO15" s="101"/>
      <c r="CP15" s="101"/>
      <c r="CQ15" s="32"/>
      <c r="CR15" s="16"/>
    </row>
    <row r="16" spans="2:96" x14ac:dyDescent="0.25">
      <c r="B16" s="67">
        <v>5</v>
      </c>
      <c r="C16" s="135" t="s">
        <v>40</v>
      </c>
      <c r="D16" s="136" t="s">
        <v>40</v>
      </c>
      <c r="E16" s="136" t="s">
        <v>40</v>
      </c>
      <c r="F16" s="136" t="s">
        <v>40</v>
      </c>
      <c r="G16" s="136" t="s">
        <v>40</v>
      </c>
      <c r="H16" s="136" t="s">
        <v>40</v>
      </c>
      <c r="I16" s="137" t="s">
        <v>40</v>
      </c>
      <c r="J16" s="179">
        <v>5</v>
      </c>
      <c r="K16" s="180"/>
      <c r="L16" s="69"/>
      <c r="M16" s="67">
        <v>5</v>
      </c>
      <c r="N16" s="132" t="s">
        <v>64</v>
      </c>
      <c r="O16" s="133" t="s">
        <v>64</v>
      </c>
      <c r="P16" s="133" t="s">
        <v>64</v>
      </c>
      <c r="Q16" s="133" t="s">
        <v>64</v>
      </c>
      <c r="R16" s="133" t="s">
        <v>64</v>
      </c>
      <c r="S16" s="133" t="s">
        <v>64</v>
      </c>
      <c r="T16" s="134" t="s">
        <v>64</v>
      </c>
      <c r="U16" s="179"/>
      <c r="V16" s="180"/>
      <c r="W16" s="69"/>
      <c r="X16" s="67">
        <v>5</v>
      </c>
      <c r="Y16" s="132" t="s">
        <v>72</v>
      </c>
      <c r="Z16" s="133" t="s">
        <v>72</v>
      </c>
      <c r="AA16" s="133" t="s">
        <v>72</v>
      </c>
      <c r="AB16" s="133" t="s">
        <v>72</v>
      </c>
      <c r="AC16" s="133" t="s">
        <v>72</v>
      </c>
      <c r="AD16" s="133" t="s">
        <v>72</v>
      </c>
      <c r="AE16" s="134" t="s">
        <v>72</v>
      </c>
      <c r="AF16" s="179">
        <v>1</v>
      </c>
      <c r="AG16" s="180"/>
      <c r="AH16" s="69"/>
      <c r="AI16" s="67">
        <v>5</v>
      </c>
      <c r="AJ16" s="128" t="s">
        <v>103</v>
      </c>
      <c r="AK16" s="128" t="s">
        <v>103</v>
      </c>
      <c r="AL16" s="128" t="s">
        <v>103</v>
      </c>
      <c r="AM16" s="128" t="s">
        <v>103</v>
      </c>
      <c r="AN16" s="128" t="s">
        <v>103</v>
      </c>
      <c r="AO16" s="128" t="s">
        <v>103</v>
      </c>
      <c r="AP16" s="128" t="s">
        <v>103</v>
      </c>
      <c r="AQ16" s="179"/>
      <c r="AR16" s="180"/>
      <c r="AS16" s="69"/>
      <c r="AT16" s="67">
        <v>5</v>
      </c>
      <c r="AU16" s="143" t="s">
        <v>129</v>
      </c>
      <c r="AV16" s="143" t="s">
        <v>129</v>
      </c>
      <c r="AW16" s="143" t="s">
        <v>129</v>
      </c>
      <c r="AX16" s="143" t="s">
        <v>129</v>
      </c>
      <c r="AY16" s="143" t="s">
        <v>129</v>
      </c>
      <c r="AZ16" s="143" t="s">
        <v>129</v>
      </c>
      <c r="BA16" s="143" t="s">
        <v>129</v>
      </c>
      <c r="BB16" s="179"/>
      <c r="BC16" s="180"/>
      <c r="BD16" s="69"/>
      <c r="BE16" s="67">
        <v>5</v>
      </c>
      <c r="BF16" s="129" t="s">
        <v>185</v>
      </c>
      <c r="BG16" s="130" t="s">
        <v>185</v>
      </c>
      <c r="BH16" s="130" t="s">
        <v>185</v>
      </c>
      <c r="BI16" s="130" t="s">
        <v>185</v>
      </c>
      <c r="BJ16" s="130" t="s">
        <v>185</v>
      </c>
      <c r="BK16" s="130" t="s">
        <v>185</v>
      </c>
      <c r="BL16" s="131" t="s">
        <v>185</v>
      </c>
      <c r="BM16" s="179">
        <v>3</v>
      </c>
      <c r="BN16" s="180"/>
      <c r="BQ16" s="2"/>
      <c r="BR16" s="2"/>
      <c r="BS16" s="18"/>
      <c r="BT16" s="117" t="s">
        <v>8</v>
      </c>
      <c r="BU16" s="117"/>
      <c r="BV16" s="117"/>
      <c r="BW16" s="117"/>
      <c r="BX16" s="117"/>
      <c r="BY16" s="117"/>
      <c r="BZ16" s="118"/>
      <c r="CA16" s="2"/>
      <c r="CB16" s="116" t="s">
        <v>9</v>
      </c>
      <c r="CC16" s="116"/>
      <c r="CD16" s="116"/>
      <c r="CE16" s="116"/>
      <c r="CF16" s="116"/>
      <c r="CG16" s="94">
        <v>205</v>
      </c>
      <c r="CH16" s="95"/>
      <c r="CI16" s="2"/>
      <c r="CJ16" s="116" t="s">
        <v>10</v>
      </c>
      <c r="CK16" s="116"/>
      <c r="CL16" s="116"/>
      <c r="CM16" s="116"/>
      <c r="CN16" s="116"/>
      <c r="CO16" s="94">
        <v>186</v>
      </c>
      <c r="CP16" s="95"/>
      <c r="CQ16" s="32"/>
      <c r="CR16" s="16"/>
    </row>
    <row r="17" spans="2:97" x14ac:dyDescent="0.25">
      <c r="B17" s="67">
        <v>6</v>
      </c>
      <c r="C17" s="129" t="s">
        <v>41</v>
      </c>
      <c r="D17" s="130" t="s">
        <v>41</v>
      </c>
      <c r="E17" s="130" t="s">
        <v>41</v>
      </c>
      <c r="F17" s="130" t="s">
        <v>41</v>
      </c>
      <c r="G17" s="130" t="s">
        <v>41</v>
      </c>
      <c r="H17" s="130" t="s">
        <v>41</v>
      </c>
      <c r="I17" s="131" t="s">
        <v>41</v>
      </c>
      <c r="J17" s="179">
        <v>2</v>
      </c>
      <c r="K17" s="180"/>
      <c r="L17" s="69"/>
      <c r="M17" s="67">
        <v>6</v>
      </c>
      <c r="N17" s="132" t="s">
        <v>65</v>
      </c>
      <c r="O17" s="133" t="s">
        <v>65</v>
      </c>
      <c r="P17" s="133" t="s">
        <v>65</v>
      </c>
      <c r="Q17" s="133" t="s">
        <v>65</v>
      </c>
      <c r="R17" s="133" t="s">
        <v>65</v>
      </c>
      <c r="S17" s="133" t="s">
        <v>65</v>
      </c>
      <c r="T17" s="134" t="s">
        <v>65</v>
      </c>
      <c r="U17" s="179"/>
      <c r="V17" s="180"/>
      <c r="W17" s="69"/>
      <c r="X17" s="67">
        <v>6</v>
      </c>
      <c r="Y17" s="132" t="s">
        <v>73</v>
      </c>
      <c r="Z17" s="133" t="s">
        <v>73</v>
      </c>
      <c r="AA17" s="133" t="s">
        <v>73</v>
      </c>
      <c r="AB17" s="133" t="s">
        <v>73</v>
      </c>
      <c r="AC17" s="133" t="s">
        <v>73</v>
      </c>
      <c r="AD17" s="133" t="s">
        <v>73</v>
      </c>
      <c r="AE17" s="134" t="s">
        <v>73</v>
      </c>
      <c r="AF17" s="179"/>
      <c r="AG17" s="180"/>
      <c r="AH17" s="69"/>
      <c r="AI17" s="67">
        <v>6</v>
      </c>
      <c r="AJ17" s="128" t="s">
        <v>104</v>
      </c>
      <c r="AK17" s="128" t="s">
        <v>104</v>
      </c>
      <c r="AL17" s="128" t="s">
        <v>104</v>
      </c>
      <c r="AM17" s="128" t="s">
        <v>104</v>
      </c>
      <c r="AN17" s="128" t="s">
        <v>104</v>
      </c>
      <c r="AO17" s="128" t="s">
        <v>104</v>
      </c>
      <c r="AP17" s="128" t="s">
        <v>104</v>
      </c>
      <c r="AQ17" s="179"/>
      <c r="AR17" s="180"/>
      <c r="AS17" s="69"/>
      <c r="AT17" s="67">
        <v>6</v>
      </c>
      <c r="AU17" s="143" t="s">
        <v>130</v>
      </c>
      <c r="AV17" s="143" t="s">
        <v>130</v>
      </c>
      <c r="AW17" s="143" t="s">
        <v>130</v>
      </c>
      <c r="AX17" s="143" t="s">
        <v>130</v>
      </c>
      <c r="AY17" s="143" t="s">
        <v>130</v>
      </c>
      <c r="AZ17" s="143" t="s">
        <v>130</v>
      </c>
      <c r="BA17" s="143" t="s">
        <v>130</v>
      </c>
      <c r="BB17" s="179"/>
      <c r="BC17" s="180"/>
      <c r="BD17" s="69"/>
      <c r="BE17" s="67">
        <v>6</v>
      </c>
      <c r="BF17" s="135" t="s">
        <v>186</v>
      </c>
      <c r="BG17" s="136" t="s">
        <v>186</v>
      </c>
      <c r="BH17" s="136" t="s">
        <v>186</v>
      </c>
      <c r="BI17" s="136" t="s">
        <v>186</v>
      </c>
      <c r="BJ17" s="136" t="s">
        <v>186</v>
      </c>
      <c r="BK17" s="136" t="s">
        <v>186</v>
      </c>
      <c r="BL17" s="137" t="s">
        <v>186</v>
      </c>
      <c r="BM17" s="179">
        <v>26</v>
      </c>
      <c r="BN17" s="180"/>
      <c r="BQ17" s="2"/>
      <c r="BR17" s="2"/>
      <c r="BS17" s="16"/>
      <c r="BT17" s="106"/>
      <c r="BU17" s="106"/>
      <c r="BV17" s="106"/>
      <c r="BW17" s="106"/>
      <c r="BX17" s="106"/>
      <c r="BY17" s="101"/>
      <c r="BZ17" s="101"/>
      <c r="CA17" s="2"/>
      <c r="CB17" s="106"/>
      <c r="CC17" s="106"/>
      <c r="CD17" s="106"/>
      <c r="CE17" s="106"/>
      <c r="CF17" s="106"/>
      <c r="CG17" s="101"/>
      <c r="CH17" s="101"/>
      <c r="CI17" s="2"/>
      <c r="CJ17" s="106"/>
      <c r="CK17" s="106"/>
      <c r="CL17" s="106"/>
      <c r="CM17" s="106"/>
      <c r="CN17" s="106"/>
      <c r="CO17" s="101"/>
      <c r="CP17" s="101"/>
      <c r="CQ17" s="32"/>
      <c r="CR17" s="16"/>
    </row>
    <row r="18" spans="2:97" x14ac:dyDescent="0.25">
      <c r="B18" s="67">
        <v>7</v>
      </c>
      <c r="C18" s="135" t="s">
        <v>42</v>
      </c>
      <c r="D18" s="136" t="s">
        <v>42</v>
      </c>
      <c r="E18" s="136" t="s">
        <v>42</v>
      </c>
      <c r="F18" s="136" t="s">
        <v>42</v>
      </c>
      <c r="G18" s="136" t="s">
        <v>42</v>
      </c>
      <c r="H18" s="136" t="s">
        <v>42</v>
      </c>
      <c r="I18" s="137" t="s">
        <v>42</v>
      </c>
      <c r="J18" s="179"/>
      <c r="K18" s="180"/>
      <c r="L18" s="69"/>
      <c r="M18" s="70">
        <v>7</v>
      </c>
      <c r="N18" s="145" t="s">
        <v>66</v>
      </c>
      <c r="O18" s="146" t="s">
        <v>66</v>
      </c>
      <c r="P18" s="146" t="s">
        <v>66</v>
      </c>
      <c r="Q18" s="146" t="s">
        <v>66</v>
      </c>
      <c r="R18" s="146" t="s">
        <v>66</v>
      </c>
      <c r="S18" s="146" t="s">
        <v>66</v>
      </c>
      <c r="T18" s="147" t="s">
        <v>66</v>
      </c>
      <c r="U18" s="179"/>
      <c r="V18" s="180"/>
      <c r="W18" s="69"/>
      <c r="X18" s="67">
        <v>7</v>
      </c>
      <c r="Y18" s="129" t="s">
        <v>74</v>
      </c>
      <c r="Z18" s="130" t="s">
        <v>74</v>
      </c>
      <c r="AA18" s="130" t="s">
        <v>74</v>
      </c>
      <c r="AB18" s="130" t="s">
        <v>74</v>
      </c>
      <c r="AC18" s="130" t="s">
        <v>74</v>
      </c>
      <c r="AD18" s="130" t="s">
        <v>74</v>
      </c>
      <c r="AE18" s="131" t="s">
        <v>74</v>
      </c>
      <c r="AF18" s="179"/>
      <c r="AG18" s="180"/>
      <c r="AH18" s="69"/>
      <c r="AI18" s="67">
        <v>7</v>
      </c>
      <c r="AJ18" s="128" t="s">
        <v>105</v>
      </c>
      <c r="AK18" s="128" t="s">
        <v>105</v>
      </c>
      <c r="AL18" s="128" t="s">
        <v>105</v>
      </c>
      <c r="AM18" s="128" t="s">
        <v>105</v>
      </c>
      <c r="AN18" s="128" t="s">
        <v>105</v>
      </c>
      <c r="AO18" s="128" t="s">
        <v>105</v>
      </c>
      <c r="AP18" s="128" t="s">
        <v>105</v>
      </c>
      <c r="AQ18" s="179"/>
      <c r="AR18" s="180"/>
      <c r="AS18" s="69"/>
      <c r="AT18" s="67">
        <v>7</v>
      </c>
      <c r="AU18" s="143" t="s">
        <v>131</v>
      </c>
      <c r="AV18" s="143" t="s">
        <v>131</v>
      </c>
      <c r="AW18" s="143" t="s">
        <v>131</v>
      </c>
      <c r="AX18" s="143" t="s">
        <v>131</v>
      </c>
      <c r="AY18" s="143" t="s">
        <v>131</v>
      </c>
      <c r="AZ18" s="143" t="s">
        <v>131</v>
      </c>
      <c r="BA18" s="143" t="s">
        <v>131</v>
      </c>
      <c r="BB18" s="179"/>
      <c r="BC18" s="180"/>
      <c r="BD18" s="69"/>
      <c r="BE18" s="67">
        <v>7</v>
      </c>
      <c r="BF18" s="129" t="s">
        <v>187</v>
      </c>
      <c r="BG18" s="130" t="s">
        <v>187</v>
      </c>
      <c r="BH18" s="130" t="s">
        <v>187</v>
      </c>
      <c r="BI18" s="130" t="s">
        <v>187</v>
      </c>
      <c r="BJ18" s="130" t="s">
        <v>187</v>
      </c>
      <c r="BK18" s="130" t="s">
        <v>187</v>
      </c>
      <c r="BL18" s="131" t="s">
        <v>187</v>
      </c>
      <c r="BM18" s="179">
        <v>2</v>
      </c>
      <c r="BN18" s="180"/>
      <c r="BQ18" s="2"/>
      <c r="BR18" s="2"/>
      <c r="BS18" s="18"/>
      <c r="BT18" s="117" t="s">
        <v>11</v>
      </c>
      <c r="BU18" s="117"/>
      <c r="BV18" s="117"/>
      <c r="BW18" s="117"/>
      <c r="BX18" s="117"/>
      <c r="BY18" s="117"/>
      <c r="BZ18" s="118"/>
      <c r="CA18" s="2"/>
      <c r="CB18" s="116" t="s">
        <v>12</v>
      </c>
      <c r="CC18" s="116"/>
      <c r="CD18" s="116"/>
      <c r="CE18" s="116"/>
      <c r="CF18" s="116"/>
      <c r="CG18" s="94"/>
      <c r="CH18" s="95"/>
      <c r="CI18" s="2"/>
      <c r="CJ18" s="116" t="s">
        <v>13</v>
      </c>
      <c r="CK18" s="116"/>
      <c r="CL18" s="116"/>
      <c r="CM18" s="116"/>
      <c r="CN18" s="116"/>
      <c r="CO18" s="94">
        <v>6</v>
      </c>
      <c r="CP18" s="95"/>
      <c r="CQ18" s="15"/>
    </row>
    <row r="19" spans="2:97" x14ac:dyDescent="0.25">
      <c r="B19" s="67">
        <v>8</v>
      </c>
      <c r="C19" s="129" t="s">
        <v>43</v>
      </c>
      <c r="D19" s="130" t="s">
        <v>43</v>
      </c>
      <c r="E19" s="130" t="s">
        <v>43</v>
      </c>
      <c r="F19" s="130" t="s">
        <v>43</v>
      </c>
      <c r="G19" s="130" t="s">
        <v>43</v>
      </c>
      <c r="H19" s="130" t="s">
        <v>43</v>
      </c>
      <c r="I19" s="131" t="s">
        <v>43</v>
      </c>
      <c r="J19" s="179">
        <v>10</v>
      </c>
      <c r="K19" s="180"/>
      <c r="L19" s="69"/>
      <c r="M19" s="67">
        <v>8</v>
      </c>
      <c r="N19" s="143" t="s">
        <v>67</v>
      </c>
      <c r="O19" s="143" t="s">
        <v>67</v>
      </c>
      <c r="P19" s="143" t="s">
        <v>67</v>
      </c>
      <c r="Q19" s="143" t="s">
        <v>67</v>
      </c>
      <c r="R19" s="143" t="s">
        <v>67</v>
      </c>
      <c r="S19" s="143" t="s">
        <v>67</v>
      </c>
      <c r="T19" s="143" t="s">
        <v>67</v>
      </c>
      <c r="U19" s="179"/>
      <c r="V19" s="180"/>
      <c r="W19" s="69"/>
      <c r="X19" s="67">
        <v>8</v>
      </c>
      <c r="Y19" s="135" t="s">
        <v>75</v>
      </c>
      <c r="Z19" s="136" t="s">
        <v>75</v>
      </c>
      <c r="AA19" s="136" t="s">
        <v>75</v>
      </c>
      <c r="AB19" s="136" t="s">
        <v>75</v>
      </c>
      <c r="AC19" s="136" t="s">
        <v>75</v>
      </c>
      <c r="AD19" s="136" t="s">
        <v>75</v>
      </c>
      <c r="AE19" s="137" t="s">
        <v>75</v>
      </c>
      <c r="AF19" s="179"/>
      <c r="AG19" s="180"/>
      <c r="AH19" s="69"/>
      <c r="AI19" s="67">
        <v>8</v>
      </c>
      <c r="AJ19" s="128" t="s">
        <v>106</v>
      </c>
      <c r="AK19" s="128" t="s">
        <v>106</v>
      </c>
      <c r="AL19" s="128" t="s">
        <v>106</v>
      </c>
      <c r="AM19" s="128" t="s">
        <v>106</v>
      </c>
      <c r="AN19" s="128" t="s">
        <v>106</v>
      </c>
      <c r="AO19" s="128" t="s">
        <v>106</v>
      </c>
      <c r="AP19" s="128" t="s">
        <v>106</v>
      </c>
      <c r="AQ19" s="179"/>
      <c r="AR19" s="180"/>
      <c r="AS19" s="69"/>
      <c r="AT19" s="67">
        <v>8</v>
      </c>
      <c r="AU19" s="143" t="s">
        <v>132</v>
      </c>
      <c r="AV19" s="143" t="s">
        <v>132</v>
      </c>
      <c r="AW19" s="143" t="s">
        <v>132</v>
      </c>
      <c r="AX19" s="143" t="s">
        <v>132</v>
      </c>
      <c r="AY19" s="143" t="s">
        <v>132</v>
      </c>
      <c r="AZ19" s="143" t="s">
        <v>132</v>
      </c>
      <c r="BA19" s="143" t="s">
        <v>132</v>
      </c>
      <c r="BB19" s="179"/>
      <c r="BC19" s="180"/>
      <c r="BD19" s="69"/>
      <c r="BE19" s="67">
        <v>8</v>
      </c>
      <c r="BF19" s="135" t="s">
        <v>188</v>
      </c>
      <c r="BG19" s="136" t="s">
        <v>188</v>
      </c>
      <c r="BH19" s="136" t="s">
        <v>188</v>
      </c>
      <c r="BI19" s="136" t="s">
        <v>188</v>
      </c>
      <c r="BJ19" s="136" t="s">
        <v>188</v>
      </c>
      <c r="BK19" s="136" t="s">
        <v>188</v>
      </c>
      <c r="BL19" s="137" t="s">
        <v>188</v>
      </c>
      <c r="BM19" s="179">
        <v>35</v>
      </c>
      <c r="BN19" s="180"/>
      <c r="BQ19" s="2"/>
      <c r="BR19" s="2"/>
      <c r="BS19" s="16"/>
      <c r="BT19" s="115"/>
      <c r="BU19" s="115"/>
      <c r="BV19" s="115"/>
      <c r="BW19" s="115"/>
      <c r="BX19" s="115"/>
      <c r="BY19" s="111"/>
      <c r="BZ19" s="111"/>
      <c r="CA19" s="11"/>
      <c r="CB19" s="112"/>
      <c r="CC19" s="112"/>
      <c r="CD19" s="112"/>
      <c r="CE19" s="112"/>
      <c r="CF19" s="112"/>
      <c r="CG19" s="111"/>
      <c r="CH19" s="111"/>
      <c r="CI19" s="11"/>
      <c r="CJ19" s="112"/>
      <c r="CK19" s="112"/>
      <c r="CL19" s="112"/>
      <c r="CM19" s="112"/>
      <c r="CN19" s="112"/>
      <c r="CO19" s="111"/>
      <c r="CP19" s="111"/>
      <c r="CQ19" s="33"/>
    </row>
    <row r="20" spans="2:97" x14ac:dyDescent="0.25">
      <c r="B20" s="67">
        <v>9</v>
      </c>
      <c r="C20" s="135" t="s">
        <v>44</v>
      </c>
      <c r="D20" s="136" t="s">
        <v>44</v>
      </c>
      <c r="E20" s="136" t="s">
        <v>44</v>
      </c>
      <c r="F20" s="136" t="s">
        <v>44</v>
      </c>
      <c r="G20" s="136" t="s">
        <v>44</v>
      </c>
      <c r="H20" s="136" t="s">
        <v>44</v>
      </c>
      <c r="I20" s="137" t="s">
        <v>44</v>
      </c>
      <c r="J20" s="179">
        <v>1</v>
      </c>
      <c r="K20" s="180"/>
      <c r="L20" s="69"/>
      <c r="M20" s="71"/>
      <c r="N20" s="181"/>
      <c r="O20" s="182"/>
      <c r="P20" s="182"/>
      <c r="Q20" s="182"/>
      <c r="R20" s="182"/>
      <c r="S20" s="182"/>
      <c r="T20" s="182"/>
      <c r="U20" s="177"/>
      <c r="V20" s="177"/>
      <c r="W20" s="69"/>
      <c r="X20" s="67">
        <v>9</v>
      </c>
      <c r="Y20" s="132" t="s">
        <v>76</v>
      </c>
      <c r="Z20" s="133" t="s">
        <v>76</v>
      </c>
      <c r="AA20" s="133" t="s">
        <v>76</v>
      </c>
      <c r="AB20" s="133" t="s">
        <v>76</v>
      </c>
      <c r="AC20" s="133" t="s">
        <v>76</v>
      </c>
      <c r="AD20" s="133" t="s">
        <v>76</v>
      </c>
      <c r="AE20" s="134" t="s">
        <v>76</v>
      </c>
      <c r="AF20" s="179"/>
      <c r="AG20" s="180"/>
      <c r="AH20" s="69"/>
      <c r="AI20" s="67">
        <v>9</v>
      </c>
      <c r="AJ20" s="128" t="s">
        <v>107</v>
      </c>
      <c r="AK20" s="128" t="s">
        <v>107</v>
      </c>
      <c r="AL20" s="128" t="s">
        <v>107</v>
      </c>
      <c r="AM20" s="128" t="s">
        <v>107</v>
      </c>
      <c r="AN20" s="128" t="s">
        <v>107</v>
      </c>
      <c r="AO20" s="128" t="s">
        <v>107</v>
      </c>
      <c r="AP20" s="128" t="s">
        <v>107</v>
      </c>
      <c r="AQ20" s="179">
        <v>12</v>
      </c>
      <c r="AR20" s="180"/>
      <c r="AS20" s="69"/>
      <c r="AT20" s="67">
        <v>9</v>
      </c>
      <c r="AU20" s="143" t="s">
        <v>133</v>
      </c>
      <c r="AV20" s="143" t="s">
        <v>133</v>
      </c>
      <c r="AW20" s="143" t="s">
        <v>133</v>
      </c>
      <c r="AX20" s="143" t="s">
        <v>133</v>
      </c>
      <c r="AY20" s="143" t="s">
        <v>133</v>
      </c>
      <c r="AZ20" s="143" t="s">
        <v>133</v>
      </c>
      <c r="BA20" s="143" t="s">
        <v>133</v>
      </c>
      <c r="BB20" s="179"/>
      <c r="BC20" s="180"/>
      <c r="BD20" s="69"/>
      <c r="BE20" s="67">
        <v>9</v>
      </c>
      <c r="BF20" s="129" t="s">
        <v>189</v>
      </c>
      <c r="BG20" s="130" t="s">
        <v>189</v>
      </c>
      <c r="BH20" s="130" t="s">
        <v>189</v>
      </c>
      <c r="BI20" s="130" t="s">
        <v>189</v>
      </c>
      <c r="BJ20" s="130" t="s">
        <v>189</v>
      </c>
      <c r="BK20" s="130" t="s">
        <v>189</v>
      </c>
      <c r="BL20" s="131" t="s">
        <v>189</v>
      </c>
      <c r="BM20" s="179">
        <v>4</v>
      </c>
      <c r="BN20" s="180"/>
      <c r="BQ20" s="2"/>
      <c r="BR20" s="2"/>
      <c r="BS20" s="17"/>
      <c r="BT20" s="113"/>
      <c r="BU20" s="113"/>
      <c r="BV20" s="113"/>
      <c r="BW20" s="113"/>
      <c r="BX20" s="113"/>
      <c r="BY20" s="114"/>
      <c r="BZ20" s="114"/>
      <c r="CA20" s="17"/>
      <c r="CB20" s="113"/>
      <c r="CC20" s="113"/>
      <c r="CD20" s="113"/>
      <c r="CE20" s="113"/>
      <c r="CF20" s="113"/>
      <c r="CG20" s="114"/>
      <c r="CH20" s="114"/>
      <c r="CI20" s="17"/>
      <c r="CJ20" s="113"/>
      <c r="CK20" s="113"/>
      <c r="CL20" s="113"/>
      <c r="CM20" s="113"/>
      <c r="CN20" s="113"/>
      <c r="CO20" s="114"/>
      <c r="CP20" s="114"/>
      <c r="CQ20" s="31"/>
    </row>
    <row r="21" spans="2:97" x14ac:dyDescent="0.25">
      <c r="B21" s="67">
        <v>10</v>
      </c>
      <c r="C21" s="129" t="s">
        <v>45</v>
      </c>
      <c r="D21" s="130" t="s">
        <v>45</v>
      </c>
      <c r="E21" s="130" t="s">
        <v>45</v>
      </c>
      <c r="F21" s="130" t="s">
        <v>45</v>
      </c>
      <c r="G21" s="130" t="s">
        <v>45</v>
      </c>
      <c r="H21" s="130" t="s">
        <v>45</v>
      </c>
      <c r="I21" s="131" t="s">
        <v>45</v>
      </c>
      <c r="J21" s="179"/>
      <c r="K21" s="180"/>
      <c r="L21" s="69"/>
      <c r="M21" s="71"/>
      <c r="N21" s="181"/>
      <c r="O21" s="182"/>
      <c r="P21" s="182"/>
      <c r="Q21" s="182"/>
      <c r="R21" s="182"/>
      <c r="S21" s="182"/>
      <c r="T21" s="182"/>
      <c r="U21" s="177"/>
      <c r="V21" s="177"/>
      <c r="W21" s="69"/>
      <c r="X21" s="67">
        <v>10</v>
      </c>
      <c r="Y21" s="132" t="s">
        <v>77</v>
      </c>
      <c r="Z21" s="133" t="s">
        <v>77</v>
      </c>
      <c r="AA21" s="133" t="s">
        <v>77</v>
      </c>
      <c r="AB21" s="133" t="s">
        <v>77</v>
      </c>
      <c r="AC21" s="133" t="s">
        <v>77</v>
      </c>
      <c r="AD21" s="133" t="s">
        <v>77</v>
      </c>
      <c r="AE21" s="134" t="s">
        <v>77</v>
      </c>
      <c r="AF21" s="179"/>
      <c r="AG21" s="180"/>
      <c r="AH21" s="69"/>
      <c r="AI21" s="67">
        <v>10</v>
      </c>
      <c r="AJ21" s="128" t="s">
        <v>108</v>
      </c>
      <c r="AK21" s="128" t="s">
        <v>108</v>
      </c>
      <c r="AL21" s="128" t="s">
        <v>108</v>
      </c>
      <c r="AM21" s="128" t="s">
        <v>108</v>
      </c>
      <c r="AN21" s="128" t="s">
        <v>108</v>
      </c>
      <c r="AO21" s="128" t="s">
        <v>108</v>
      </c>
      <c r="AP21" s="128" t="s">
        <v>108</v>
      </c>
      <c r="AQ21" s="179"/>
      <c r="AR21" s="180"/>
      <c r="AS21" s="69"/>
      <c r="AT21" s="67">
        <v>10</v>
      </c>
      <c r="AU21" s="143" t="s">
        <v>134</v>
      </c>
      <c r="AV21" s="143" t="s">
        <v>134</v>
      </c>
      <c r="AW21" s="143" t="s">
        <v>134</v>
      </c>
      <c r="AX21" s="143" t="s">
        <v>134</v>
      </c>
      <c r="AY21" s="143" t="s">
        <v>134</v>
      </c>
      <c r="AZ21" s="143" t="s">
        <v>134</v>
      </c>
      <c r="BA21" s="143" t="s">
        <v>134</v>
      </c>
      <c r="BB21" s="179"/>
      <c r="BC21" s="180"/>
      <c r="BD21" s="69"/>
      <c r="BE21" s="67">
        <v>10</v>
      </c>
      <c r="BF21" s="135" t="s">
        <v>190</v>
      </c>
      <c r="BG21" s="136" t="s">
        <v>190</v>
      </c>
      <c r="BH21" s="136" t="s">
        <v>190</v>
      </c>
      <c r="BI21" s="136" t="s">
        <v>190</v>
      </c>
      <c r="BJ21" s="136" t="s">
        <v>190</v>
      </c>
      <c r="BK21" s="136" t="s">
        <v>190</v>
      </c>
      <c r="BL21" s="137" t="s">
        <v>190</v>
      </c>
      <c r="BM21" s="179"/>
      <c r="BN21" s="180"/>
      <c r="BQ21" s="2"/>
      <c r="BR21" s="2"/>
      <c r="BS21" s="2"/>
      <c r="BT21" s="106"/>
      <c r="BU21" s="106"/>
      <c r="BV21" s="106"/>
      <c r="BW21" s="106"/>
      <c r="BX21" s="106"/>
      <c r="BY21" s="101"/>
      <c r="BZ21" s="101"/>
      <c r="CA21" s="2"/>
      <c r="CB21" s="106"/>
      <c r="CC21" s="106"/>
      <c r="CD21" s="106"/>
      <c r="CE21" s="106"/>
      <c r="CF21" s="106"/>
      <c r="CG21" s="101"/>
      <c r="CH21" s="101"/>
      <c r="CI21" s="2"/>
      <c r="CJ21" s="106"/>
      <c r="CK21" s="106"/>
      <c r="CL21" s="106"/>
      <c r="CM21" s="106"/>
      <c r="CN21" s="106"/>
      <c r="CO21" s="101"/>
      <c r="CP21" s="101"/>
      <c r="CQ21" s="30"/>
    </row>
    <row r="22" spans="2:97" ht="26.25" x14ac:dyDescent="0.4">
      <c r="B22" s="67">
        <v>11</v>
      </c>
      <c r="C22" s="135" t="s">
        <v>46</v>
      </c>
      <c r="D22" s="136" t="s">
        <v>46</v>
      </c>
      <c r="E22" s="136" t="s">
        <v>46</v>
      </c>
      <c r="F22" s="136" t="s">
        <v>46</v>
      </c>
      <c r="G22" s="136" t="s">
        <v>46</v>
      </c>
      <c r="H22" s="136" t="s">
        <v>46</v>
      </c>
      <c r="I22" s="137" t="s">
        <v>46</v>
      </c>
      <c r="J22" s="179"/>
      <c r="K22" s="180"/>
      <c r="L22" s="69"/>
      <c r="M22" s="71"/>
      <c r="N22" s="178"/>
      <c r="O22" s="178"/>
      <c r="P22" s="178"/>
      <c r="Q22" s="178"/>
      <c r="R22" s="178"/>
      <c r="S22" s="178"/>
      <c r="T22" s="178"/>
      <c r="U22" s="177"/>
      <c r="V22" s="177"/>
      <c r="W22" s="69"/>
      <c r="X22" s="67">
        <v>11</v>
      </c>
      <c r="Y22" s="132" t="s">
        <v>78</v>
      </c>
      <c r="Z22" s="133" t="s">
        <v>78</v>
      </c>
      <c r="AA22" s="133" t="s">
        <v>78</v>
      </c>
      <c r="AB22" s="133" t="s">
        <v>78</v>
      </c>
      <c r="AC22" s="133" t="s">
        <v>78</v>
      </c>
      <c r="AD22" s="133" t="s">
        <v>78</v>
      </c>
      <c r="AE22" s="134" t="s">
        <v>78</v>
      </c>
      <c r="AF22" s="179">
        <v>1</v>
      </c>
      <c r="AG22" s="180"/>
      <c r="AH22" s="69"/>
      <c r="AI22" s="67">
        <v>11</v>
      </c>
      <c r="AJ22" s="128" t="s">
        <v>109</v>
      </c>
      <c r="AK22" s="128" t="s">
        <v>109</v>
      </c>
      <c r="AL22" s="128" t="s">
        <v>109</v>
      </c>
      <c r="AM22" s="128" t="s">
        <v>109</v>
      </c>
      <c r="AN22" s="128" t="s">
        <v>109</v>
      </c>
      <c r="AO22" s="128" t="s">
        <v>109</v>
      </c>
      <c r="AP22" s="128" t="s">
        <v>109</v>
      </c>
      <c r="AQ22" s="179">
        <v>6</v>
      </c>
      <c r="AR22" s="180"/>
      <c r="AS22" s="69"/>
      <c r="AT22" s="67">
        <v>11</v>
      </c>
      <c r="AU22" s="143" t="s">
        <v>135</v>
      </c>
      <c r="AV22" s="143" t="s">
        <v>135</v>
      </c>
      <c r="AW22" s="143" t="s">
        <v>135</v>
      </c>
      <c r="AX22" s="143" t="s">
        <v>135</v>
      </c>
      <c r="AY22" s="143" t="s">
        <v>135</v>
      </c>
      <c r="AZ22" s="143" t="s">
        <v>135</v>
      </c>
      <c r="BA22" s="143" t="s">
        <v>135</v>
      </c>
      <c r="BB22" s="179"/>
      <c r="BC22" s="180"/>
      <c r="BD22" s="69"/>
      <c r="BE22" s="67">
        <v>11</v>
      </c>
      <c r="BF22" s="129" t="s">
        <v>191</v>
      </c>
      <c r="BG22" s="130" t="s">
        <v>191</v>
      </c>
      <c r="BH22" s="130" t="s">
        <v>191</v>
      </c>
      <c r="BI22" s="130" t="s">
        <v>191</v>
      </c>
      <c r="BJ22" s="130" t="s">
        <v>191</v>
      </c>
      <c r="BK22" s="130" t="s">
        <v>191</v>
      </c>
      <c r="BL22" s="131" t="s">
        <v>191</v>
      </c>
      <c r="BM22" s="179"/>
      <c r="BN22" s="180"/>
      <c r="BQ22" s="2"/>
      <c r="BR22" s="2"/>
      <c r="BS22" s="34" t="s">
        <v>26</v>
      </c>
      <c r="BT22" s="35"/>
      <c r="BU22" s="35"/>
      <c r="BV22" s="35"/>
      <c r="BW22" s="35"/>
      <c r="BX22" s="35"/>
      <c r="BY22" s="187">
        <v>77.8</v>
      </c>
      <c r="BZ22" s="188"/>
      <c r="CA22" s="189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6"/>
      <c r="CS22" s="36"/>
    </row>
    <row r="23" spans="2:97" x14ac:dyDescent="0.25">
      <c r="B23" s="67">
        <v>12</v>
      </c>
      <c r="C23" s="129" t="s">
        <v>47</v>
      </c>
      <c r="D23" s="130" t="s">
        <v>47</v>
      </c>
      <c r="E23" s="130" t="s">
        <v>47</v>
      </c>
      <c r="F23" s="130" t="s">
        <v>47</v>
      </c>
      <c r="G23" s="130" t="s">
        <v>47</v>
      </c>
      <c r="H23" s="130" t="s">
        <v>47</v>
      </c>
      <c r="I23" s="131" t="s">
        <v>47</v>
      </c>
      <c r="J23" s="179">
        <v>40</v>
      </c>
      <c r="K23" s="180"/>
      <c r="L23" s="69"/>
      <c r="M23" s="71"/>
      <c r="N23" s="178"/>
      <c r="O23" s="178"/>
      <c r="P23" s="178"/>
      <c r="Q23" s="178"/>
      <c r="R23" s="178"/>
      <c r="S23" s="178"/>
      <c r="T23" s="178"/>
      <c r="U23" s="177"/>
      <c r="V23" s="177"/>
      <c r="W23" s="69"/>
      <c r="X23" s="67">
        <v>12</v>
      </c>
      <c r="Y23" s="132" t="s">
        <v>79</v>
      </c>
      <c r="Z23" s="133" t="s">
        <v>79</v>
      </c>
      <c r="AA23" s="133" t="s">
        <v>79</v>
      </c>
      <c r="AB23" s="133" t="s">
        <v>79</v>
      </c>
      <c r="AC23" s="133" t="s">
        <v>79</v>
      </c>
      <c r="AD23" s="133" t="s">
        <v>79</v>
      </c>
      <c r="AE23" s="134" t="s">
        <v>79</v>
      </c>
      <c r="AF23" s="179"/>
      <c r="AG23" s="180"/>
      <c r="AH23" s="69"/>
      <c r="AI23" s="67">
        <v>12</v>
      </c>
      <c r="AJ23" s="128" t="s">
        <v>110</v>
      </c>
      <c r="AK23" s="128" t="s">
        <v>110</v>
      </c>
      <c r="AL23" s="128" t="s">
        <v>110</v>
      </c>
      <c r="AM23" s="128" t="s">
        <v>110</v>
      </c>
      <c r="AN23" s="128" t="s">
        <v>110</v>
      </c>
      <c r="AO23" s="128" t="s">
        <v>110</v>
      </c>
      <c r="AP23" s="128" t="s">
        <v>110</v>
      </c>
      <c r="AQ23" s="179">
        <v>1</v>
      </c>
      <c r="AR23" s="180"/>
      <c r="AS23" s="69"/>
      <c r="AT23" s="67">
        <v>12</v>
      </c>
      <c r="AU23" s="143" t="s">
        <v>136</v>
      </c>
      <c r="AV23" s="143" t="s">
        <v>136</v>
      </c>
      <c r="AW23" s="143" t="s">
        <v>136</v>
      </c>
      <c r="AX23" s="143" t="s">
        <v>136</v>
      </c>
      <c r="AY23" s="143" t="s">
        <v>136</v>
      </c>
      <c r="AZ23" s="143" t="s">
        <v>136</v>
      </c>
      <c r="BA23" s="143" t="s">
        <v>136</v>
      </c>
      <c r="BB23" s="179"/>
      <c r="BC23" s="180"/>
      <c r="BD23" s="69"/>
      <c r="BE23" s="67">
        <v>12</v>
      </c>
      <c r="BF23" s="135" t="s">
        <v>192</v>
      </c>
      <c r="BG23" s="136" t="s">
        <v>192</v>
      </c>
      <c r="BH23" s="136" t="s">
        <v>192</v>
      </c>
      <c r="BI23" s="136" t="s">
        <v>192</v>
      </c>
      <c r="BJ23" s="136" t="s">
        <v>192</v>
      </c>
      <c r="BK23" s="136" t="s">
        <v>192</v>
      </c>
      <c r="BL23" s="137" t="s">
        <v>192</v>
      </c>
      <c r="BM23" s="179"/>
      <c r="BN23" s="180"/>
      <c r="BQ23" s="2"/>
      <c r="BR23" s="2"/>
      <c r="BS23" s="35"/>
      <c r="BT23" s="37"/>
      <c r="BU23" s="190"/>
      <c r="BV23" s="191"/>
      <c r="BW23" s="191"/>
      <c r="BX23" s="191"/>
      <c r="BY23" s="191"/>
      <c r="BZ23" s="191"/>
      <c r="CA23" s="191"/>
      <c r="CB23" s="192"/>
      <c r="CC23" s="192"/>
      <c r="CD23" s="35"/>
      <c r="CE23" s="35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</row>
    <row r="24" spans="2:97" ht="26.25" x14ac:dyDescent="0.4">
      <c r="B24" s="67">
        <v>13</v>
      </c>
      <c r="C24" s="13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7" t="s">
        <v>48</v>
      </c>
      <c r="J24" s="179"/>
      <c r="K24" s="180"/>
      <c r="L24" s="69"/>
      <c r="M24" s="71"/>
      <c r="N24" s="178"/>
      <c r="O24" s="178"/>
      <c r="P24" s="178"/>
      <c r="Q24" s="178"/>
      <c r="R24" s="178"/>
      <c r="S24" s="178"/>
      <c r="T24" s="178"/>
      <c r="U24" s="177"/>
      <c r="V24" s="177"/>
      <c r="W24" s="69"/>
      <c r="X24" s="67">
        <v>13</v>
      </c>
      <c r="Y24" s="132" t="s">
        <v>80</v>
      </c>
      <c r="Z24" s="133" t="s">
        <v>80</v>
      </c>
      <c r="AA24" s="133" t="s">
        <v>80</v>
      </c>
      <c r="AB24" s="133" t="s">
        <v>80</v>
      </c>
      <c r="AC24" s="133" t="s">
        <v>80</v>
      </c>
      <c r="AD24" s="133" t="s">
        <v>80</v>
      </c>
      <c r="AE24" s="134" t="s">
        <v>80</v>
      </c>
      <c r="AF24" s="179">
        <v>2</v>
      </c>
      <c r="AG24" s="180"/>
      <c r="AH24" s="69"/>
      <c r="AI24" s="67">
        <v>13</v>
      </c>
      <c r="AJ24" s="128" t="s">
        <v>111</v>
      </c>
      <c r="AK24" s="128" t="s">
        <v>111</v>
      </c>
      <c r="AL24" s="128" t="s">
        <v>111</v>
      </c>
      <c r="AM24" s="128" t="s">
        <v>111</v>
      </c>
      <c r="AN24" s="128" t="s">
        <v>111</v>
      </c>
      <c r="AO24" s="128" t="s">
        <v>111</v>
      </c>
      <c r="AP24" s="128" t="s">
        <v>111</v>
      </c>
      <c r="AQ24" s="179"/>
      <c r="AR24" s="180"/>
      <c r="AS24" s="69"/>
      <c r="AT24" s="67">
        <v>13</v>
      </c>
      <c r="AU24" s="143" t="s">
        <v>137</v>
      </c>
      <c r="AV24" s="143" t="s">
        <v>137</v>
      </c>
      <c r="AW24" s="143" t="s">
        <v>137</v>
      </c>
      <c r="AX24" s="143" t="s">
        <v>137</v>
      </c>
      <c r="AY24" s="143" t="s">
        <v>137</v>
      </c>
      <c r="AZ24" s="143" t="s">
        <v>137</v>
      </c>
      <c r="BA24" s="143" t="s">
        <v>137</v>
      </c>
      <c r="BB24" s="179">
        <v>2</v>
      </c>
      <c r="BC24" s="180"/>
      <c r="BD24" s="69"/>
      <c r="BE24" s="67">
        <v>13</v>
      </c>
      <c r="BF24" s="129" t="s">
        <v>193</v>
      </c>
      <c r="BG24" s="130" t="s">
        <v>193</v>
      </c>
      <c r="BH24" s="130" t="s">
        <v>193</v>
      </c>
      <c r="BI24" s="130" t="s">
        <v>193</v>
      </c>
      <c r="BJ24" s="130" t="s">
        <v>193</v>
      </c>
      <c r="BK24" s="130" t="s">
        <v>193</v>
      </c>
      <c r="BL24" s="131" t="s">
        <v>193</v>
      </c>
      <c r="BM24" s="179">
        <v>9</v>
      </c>
      <c r="BN24" s="180"/>
      <c r="BQ24" s="2"/>
      <c r="BR24" s="2"/>
      <c r="BS24" s="195" t="s">
        <v>27</v>
      </c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38"/>
      <c r="CH24" s="36"/>
      <c r="CI24" s="36"/>
      <c r="CJ24" s="36"/>
      <c r="CK24" s="36"/>
      <c r="CL24" s="38" t="s">
        <v>31</v>
      </c>
      <c r="CM24" s="36"/>
      <c r="CN24" s="36"/>
      <c r="CO24" s="36"/>
      <c r="CP24" s="36"/>
      <c r="CQ24" s="38" t="s">
        <v>32</v>
      </c>
      <c r="CR24" s="38"/>
      <c r="CS24" s="38"/>
    </row>
    <row r="25" spans="2:97" ht="15.75" thickBot="1" x14ac:dyDescent="0.3">
      <c r="B25" s="67">
        <v>14</v>
      </c>
      <c r="C25" s="129" t="s">
        <v>49</v>
      </c>
      <c r="D25" s="130" t="s">
        <v>49</v>
      </c>
      <c r="E25" s="130" t="s">
        <v>49</v>
      </c>
      <c r="F25" s="130" t="s">
        <v>49</v>
      </c>
      <c r="G25" s="130" t="s">
        <v>49</v>
      </c>
      <c r="H25" s="130" t="s">
        <v>49</v>
      </c>
      <c r="I25" s="131" t="s">
        <v>49</v>
      </c>
      <c r="J25" s="179">
        <v>3</v>
      </c>
      <c r="K25" s="180"/>
      <c r="L25" s="69"/>
      <c r="M25" s="71"/>
      <c r="N25" s="178"/>
      <c r="O25" s="178"/>
      <c r="P25" s="178"/>
      <c r="Q25" s="178"/>
      <c r="R25" s="178"/>
      <c r="S25" s="178"/>
      <c r="T25" s="178"/>
      <c r="U25" s="177"/>
      <c r="V25" s="177"/>
      <c r="W25" s="69"/>
      <c r="X25" s="67">
        <v>14</v>
      </c>
      <c r="Y25" s="132" t="s">
        <v>81</v>
      </c>
      <c r="Z25" s="133" t="s">
        <v>81</v>
      </c>
      <c r="AA25" s="133" t="s">
        <v>81</v>
      </c>
      <c r="AB25" s="133" t="s">
        <v>81</v>
      </c>
      <c r="AC25" s="133" t="s">
        <v>81</v>
      </c>
      <c r="AD25" s="133" t="s">
        <v>81</v>
      </c>
      <c r="AE25" s="134" t="s">
        <v>81</v>
      </c>
      <c r="AF25" s="179"/>
      <c r="AG25" s="180"/>
      <c r="AH25" s="69"/>
      <c r="AI25" s="67">
        <v>14</v>
      </c>
      <c r="AJ25" s="128" t="s">
        <v>112</v>
      </c>
      <c r="AK25" s="128" t="s">
        <v>112</v>
      </c>
      <c r="AL25" s="128" t="s">
        <v>112</v>
      </c>
      <c r="AM25" s="128" t="s">
        <v>112</v>
      </c>
      <c r="AN25" s="128" t="s">
        <v>112</v>
      </c>
      <c r="AO25" s="128" t="s">
        <v>112</v>
      </c>
      <c r="AP25" s="128" t="s">
        <v>112</v>
      </c>
      <c r="AQ25" s="179"/>
      <c r="AR25" s="180"/>
      <c r="AS25" s="69"/>
      <c r="AT25" s="67">
        <v>14</v>
      </c>
      <c r="AU25" s="143" t="s">
        <v>138</v>
      </c>
      <c r="AV25" s="143" t="s">
        <v>138</v>
      </c>
      <c r="AW25" s="143" t="s">
        <v>138</v>
      </c>
      <c r="AX25" s="143" t="s">
        <v>138</v>
      </c>
      <c r="AY25" s="143" t="s">
        <v>138</v>
      </c>
      <c r="AZ25" s="143" t="s">
        <v>138</v>
      </c>
      <c r="BA25" s="143" t="s">
        <v>138</v>
      </c>
      <c r="BB25" s="179">
        <v>1</v>
      </c>
      <c r="BC25" s="180"/>
      <c r="BD25" s="69"/>
      <c r="BE25" s="67">
        <v>14</v>
      </c>
      <c r="BF25" s="135" t="s">
        <v>194</v>
      </c>
      <c r="BG25" s="136" t="s">
        <v>194</v>
      </c>
      <c r="BH25" s="136" t="s">
        <v>194</v>
      </c>
      <c r="BI25" s="136" t="s">
        <v>194</v>
      </c>
      <c r="BJ25" s="136" t="s">
        <v>194</v>
      </c>
      <c r="BK25" s="136" t="s">
        <v>194</v>
      </c>
      <c r="BL25" s="137" t="s">
        <v>194</v>
      </c>
      <c r="BM25" s="179">
        <v>6</v>
      </c>
      <c r="BN25" s="180"/>
      <c r="BQ25" s="2"/>
      <c r="BR25" s="2"/>
      <c r="BS25" s="35"/>
      <c r="BT25" s="37"/>
      <c r="BU25" s="190"/>
      <c r="BV25" s="191"/>
      <c r="BW25" s="191"/>
      <c r="BX25" s="191"/>
      <c r="BY25" s="191"/>
      <c r="BZ25" s="191"/>
      <c r="CA25" s="191"/>
      <c r="CB25" s="192"/>
      <c r="CC25" s="192"/>
      <c r="CD25" s="35"/>
      <c r="CE25" s="35"/>
      <c r="CF25" s="36"/>
      <c r="CG25" s="36"/>
      <c r="CH25" s="36"/>
      <c r="CI25" s="36"/>
      <c r="CJ25" s="36"/>
      <c r="CK25" s="36"/>
      <c r="CL25" s="83"/>
      <c r="CM25" s="83"/>
      <c r="CN25" s="83"/>
      <c r="CO25" s="83"/>
      <c r="CP25" s="83"/>
      <c r="CQ25" s="83"/>
      <c r="CR25" s="83"/>
      <c r="CS25" s="36"/>
    </row>
    <row r="26" spans="2:97" ht="19.5" thickBot="1" x14ac:dyDescent="0.35">
      <c r="B26" s="67">
        <v>15</v>
      </c>
      <c r="C26" s="135" t="s">
        <v>50</v>
      </c>
      <c r="D26" s="136" t="s">
        <v>50</v>
      </c>
      <c r="E26" s="136" t="s">
        <v>50</v>
      </c>
      <c r="F26" s="136" t="s">
        <v>50</v>
      </c>
      <c r="G26" s="136" t="s">
        <v>50</v>
      </c>
      <c r="H26" s="136" t="s">
        <v>50</v>
      </c>
      <c r="I26" s="137" t="s">
        <v>50</v>
      </c>
      <c r="J26" s="179"/>
      <c r="K26" s="180"/>
      <c r="L26" s="69"/>
      <c r="M26" s="71"/>
      <c r="N26" s="178"/>
      <c r="O26" s="178"/>
      <c r="P26" s="178"/>
      <c r="Q26" s="178"/>
      <c r="R26" s="178"/>
      <c r="S26" s="178"/>
      <c r="T26" s="178"/>
      <c r="U26" s="177"/>
      <c r="V26" s="177"/>
      <c r="W26" s="69"/>
      <c r="X26" s="67">
        <v>15</v>
      </c>
      <c r="Y26" s="132" t="s">
        <v>82</v>
      </c>
      <c r="Z26" s="133" t="s">
        <v>82</v>
      </c>
      <c r="AA26" s="133" t="s">
        <v>82</v>
      </c>
      <c r="AB26" s="133" t="s">
        <v>82</v>
      </c>
      <c r="AC26" s="133" t="s">
        <v>82</v>
      </c>
      <c r="AD26" s="133" t="s">
        <v>82</v>
      </c>
      <c r="AE26" s="134" t="s">
        <v>82</v>
      </c>
      <c r="AF26" s="179">
        <v>1</v>
      </c>
      <c r="AG26" s="180"/>
      <c r="AH26" s="69"/>
      <c r="AI26" s="67">
        <v>15</v>
      </c>
      <c r="AJ26" s="128" t="s">
        <v>113</v>
      </c>
      <c r="AK26" s="128" t="s">
        <v>113</v>
      </c>
      <c r="AL26" s="128" t="s">
        <v>113</v>
      </c>
      <c r="AM26" s="128" t="s">
        <v>113</v>
      </c>
      <c r="AN26" s="128" t="s">
        <v>113</v>
      </c>
      <c r="AO26" s="128" t="s">
        <v>113</v>
      </c>
      <c r="AP26" s="128" t="s">
        <v>113</v>
      </c>
      <c r="AQ26" s="179"/>
      <c r="AR26" s="180"/>
      <c r="AS26" s="69"/>
      <c r="AT26" s="67">
        <v>15</v>
      </c>
      <c r="AU26" s="128" t="s">
        <v>139</v>
      </c>
      <c r="AV26" s="128" t="s">
        <v>139</v>
      </c>
      <c r="AW26" s="128" t="s">
        <v>139</v>
      </c>
      <c r="AX26" s="128" t="s">
        <v>139</v>
      </c>
      <c r="AY26" s="128" t="s">
        <v>139</v>
      </c>
      <c r="AZ26" s="128" t="s">
        <v>139</v>
      </c>
      <c r="BA26" s="128" t="s">
        <v>139</v>
      </c>
      <c r="BB26" s="179"/>
      <c r="BC26" s="180"/>
      <c r="BD26" s="69"/>
      <c r="BE26" s="67">
        <v>15</v>
      </c>
      <c r="BF26" s="129" t="s">
        <v>195</v>
      </c>
      <c r="BG26" s="130" t="s">
        <v>195</v>
      </c>
      <c r="BH26" s="130" t="s">
        <v>195</v>
      </c>
      <c r="BI26" s="130" t="s">
        <v>195</v>
      </c>
      <c r="BJ26" s="130" t="s">
        <v>195</v>
      </c>
      <c r="BK26" s="130" t="s">
        <v>195</v>
      </c>
      <c r="BL26" s="131" t="s">
        <v>195</v>
      </c>
      <c r="BM26" s="179">
        <v>15</v>
      </c>
      <c r="BN26" s="180"/>
      <c r="BQ26" s="2"/>
      <c r="BR26" s="2"/>
      <c r="BS26" s="40" t="s">
        <v>30</v>
      </c>
      <c r="BT26" s="41"/>
      <c r="BU26" s="42"/>
      <c r="BV26" s="43"/>
      <c r="BW26" s="43"/>
      <c r="BX26" s="43"/>
      <c r="BY26" s="43"/>
      <c r="BZ26" s="193">
        <f>J11</f>
        <v>72</v>
      </c>
      <c r="CA26" s="194"/>
      <c r="CB26" s="86"/>
      <c r="CC26" s="86"/>
      <c r="CD26" s="35"/>
      <c r="CE26" s="35"/>
      <c r="CF26" s="36"/>
      <c r="CG26" s="197"/>
      <c r="CH26" s="197"/>
      <c r="CI26" s="197"/>
      <c r="CJ26" s="197"/>
      <c r="CK26" s="36"/>
      <c r="CL26" s="187">
        <f>BY22</f>
        <v>77.8</v>
      </c>
      <c r="CM26" s="188"/>
      <c r="CN26" s="189"/>
      <c r="CO26" s="84"/>
      <c r="CP26" s="83"/>
      <c r="CQ26" s="174">
        <f>SUM(BZ26/CL26)</f>
        <v>0.92544987146529567</v>
      </c>
      <c r="CR26" s="175"/>
      <c r="CS26" s="176"/>
    </row>
    <row r="27" spans="2:97" ht="19.5" thickBot="1" x14ac:dyDescent="0.35">
      <c r="B27" s="67">
        <v>16</v>
      </c>
      <c r="C27" s="129" t="s">
        <v>51</v>
      </c>
      <c r="D27" s="130" t="s">
        <v>51</v>
      </c>
      <c r="E27" s="130" t="s">
        <v>51</v>
      </c>
      <c r="F27" s="130" t="s">
        <v>51</v>
      </c>
      <c r="G27" s="130" t="s">
        <v>51</v>
      </c>
      <c r="H27" s="130" t="s">
        <v>51</v>
      </c>
      <c r="I27" s="131" t="s">
        <v>51</v>
      </c>
      <c r="J27" s="179">
        <v>4</v>
      </c>
      <c r="K27" s="180"/>
      <c r="L27" s="69"/>
      <c r="M27" s="71"/>
      <c r="N27" s="178"/>
      <c r="O27" s="178"/>
      <c r="P27" s="178"/>
      <c r="Q27" s="178"/>
      <c r="R27" s="178"/>
      <c r="S27" s="178"/>
      <c r="T27" s="178"/>
      <c r="U27" s="177"/>
      <c r="V27" s="177"/>
      <c r="W27" s="69"/>
      <c r="X27" s="67">
        <v>16</v>
      </c>
      <c r="Y27" s="132" t="s">
        <v>83</v>
      </c>
      <c r="Z27" s="133" t="s">
        <v>83</v>
      </c>
      <c r="AA27" s="133" t="s">
        <v>83</v>
      </c>
      <c r="AB27" s="133" t="s">
        <v>83</v>
      </c>
      <c r="AC27" s="133" t="s">
        <v>83</v>
      </c>
      <c r="AD27" s="133" t="s">
        <v>83</v>
      </c>
      <c r="AE27" s="134" t="s">
        <v>83</v>
      </c>
      <c r="AF27" s="179"/>
      <c r="AG27" s="180"/>
      <c r="AH27" s="69"/>
      <c r="AI27" s="67">
        <v>16</v>
      </c>
      <c r="AJ27" s="128" t="s">
        <v>114</v>
      </c>
      <c r="AK27" s="128" t="s">
        <v>114</v>
      </c>
      <c r="AL27" s="128" t="s">
        <v>114</v>
      </c>
      <c r="AM27" s="128" t="s">
        <v>114</v>
      </c>
      <c r="AN27" s="128" t="s">
        <v>114</v>
      </c>
      <c r="AO27" s="128" t="s">
        <v>114</v>
      </c>
      <c r="AP27" s="128" t="s">
        <v>114</v>
      </c>
      <c r="AQ27" s="179"/>
      <c r="AR27" s="180"/>
      <c r="AS27" s="69"/>
      <c r="AT27" s="67">
        <v>16</v>
      </c>
      <c r="AU27" s="128" t="s">
        <v>140</v>
      </c>
      <c r="AV27" s="128" t="s">
        <v>140</v>
      </c>
      <c r="AW27" s="128" t="s">
        <v>140</v>
      </c>
      <c r="AX27" s="128" t="s">
        <v>140</v>
      </c>
      <c r="AY27" s="128" t="s">
        <v>140</v>
      </c>
      <c r="AZ27" s="128" t="s">
        <v>140</v>
      </c>
      <c r="BA27" s="128" t="s">
        <v>140</v>
      </c>
      <c r="BB27" s="179"/>
      <c r="BC27" s="180"/>
      <c r="BD27" s="69"/>
      <c r="BE27" s="67">
        <v>16</v>
      </c>
      <c r="BF27" s="135" t="s">
        <v>196</v>
      </c>
      <c r="BG27" s="136" t="s">
        <v>196</v>
      </c>
      <c r="BH27" s="136" t="s">
        <v>196</v>
      </c>
      <c r="BI27" s="136" t="s">
        <v>196</v>
      </c>
      <c r="BJ27" s="136" t="s">
        <v>196</v>
      </c>
      <c r="BK27" s="136" t="s">
        <v>196</v>
      </c>
      <c r="BL27" s="137" t="s">
        <v>196</v>
      </c>
      <c r="BM27" s="179">
        <v>13</v>
      </c>
      <c r="BN27" s="180"/>
      <c r="BQ27" s="2"/>
      <c r="BR27" s="2"/>
      <c r="BS27" s="46"/>
      <c r="BT27" s="37"/>
      <c r="BU27" s="87"/>
      <c r="BV27" s="88"/>
      <c r="BW27" s="88"/>
      <c r="BX27" s="88"/>
      <c r="BY27" s="88"/>
      <c r="BZ27" s="88"/>
      <c r="CA27" s="88"/>
      <c r="CB27" s="192"/>
      <c r="CC27" s="192"/>
      <c r="CD27" s="35"/>
      <c r="CE27" s="35"/>
      <c r="CF27" s="36"/>
      <c r="CG27" s="49"/>
      <c r="CH27" s="49"/>
      <c r="CI27" s="49"/>
      <c r="CJ27" s="49"/>
      <c r="CK27" s="36"/>
      <c r="CL27" s="198"/>
      <c r="CM27" s="199"/>
      <c r="CN27" s="199"/>
      <c r="CO27" s="84"/>
      <c r="CP27" s="83"/>
      <c r="CQ27" s="196"/>
      <c r="CR27" s="196"/>
      <c r="CS27" s="196"/>
    </row>
    <row r="28" spans="2:97" ht="19.5" thickBot="1" x14ac:dyDescent="0.35">
      <c r="B28" s="67">
        <v>17</v>
      </c>
      <c r="C28" s="135" t="s">
        <v>52</v>
      </c>
      <c r="D28" s="136" t="s">
        <v>52</v>
      </c>
      <c r="E28" s="136" t="s">
        <v>52</v>
      </c>
      <c r="F28" s="136" t="s">
        <v>52</v>
      </c>
      <c r="G28" s="136" t="s">
        <v>52</v>
      </c>
      <c r="H28" s="136" t="s">
        <v>52</v>
      </c>
      <c r="I28" s="137" t="s">
        <v>52</v>
      </c>
      <c r="J28" s="179"/>
      <c r="K28" s="180"/>
      <c r="L28" s="69"/>
      <c r="M28" s="71"/>
      <c r="N28" s="178"/>
      <c r="O28" s="178"/>
      <c r="P28" s="178"/>
      <c r="Q28" s="178"/>
      <c r="R28" s="178"/>
      <c r="S28" s="178"/>
      <c r="T28" s="178"/>
      <c r="U28" s="177"/>
      <c r="V28" s="177"/>
      <c r="W28" s="69"/>
      <c r="X28" s="67">
        <v>17</v>
      </c>
      <c r="Y28" s="132" t="s">
        <v>84</v>
      </c>
      <c r="Z28" s="133" t="s">
        <v>84</v>
      </c>
      <c r="AA28" s="133" t="s">
        <v>84</v>
      </c>
      <c r="AB28" s="133" t="s">
        <v>84</v>
      </c>
      <c r="AC28" s="133" t="s">
        <v>84</v>
      </c>
      <c r="AD28" s="133" t="s">
        <v>84</v>
      </c>
      <c r="AE28" s="134" t="s">
        <v>84</v>
      </c>
      <c r="AF28" s="179"/>
      <c r="AG28" s="180"/>
      <c r="AH28" s="69"/>
      <c r="AI28" s="67">
        <v>17</v>
      </c>
      <c r="AJ28" s="128" t="s">
        <v>115</v>
      </c>
      <c r="AK28" s="128" t="s">
        <v>115</v>
      </c>
      <c r="AL28" s="128" t="s">
        <v>115</v>
      </c>
      <c r="AM28" s="128" t="s">
        <v>115</v>
      </c>
      <c r="AN28" s="128" t="s">
        <v>115</v>
      </c>
      <c r="AO28" s="128" t="s">
        <v>115</v>
      </c>
      <c r="AP28" s="128" t="s">
        <v>115</v>
      </c>
      <c r="AQ28" s="179"/>
      <c r="AR28" s="180"/>
      <c r="AS28" s="69"/>
      <c r="AT28" s="67">
        <v>17</v>
      </c>
      <c r="AU28" s="128" t="s">
        <v>141</v>
      </c>
      <c r="AV28" s="128" t="s">
        <v>141</v>
      </c>
      <c r="AW28" s="128" t="s">
        <v>141</v>
      </c>
      <c r="AX28" s="128" t="s">
        <v>141</v>
      </c>
      <c r="AY28" s="128" t="s">
        <v>141</v>
      </c>
      <c r="AZ28" s="128" t="s">
        <v>141</v>
      </c>
      <c r="BA28" s="128" t="s">
        <v>141</v>
      </c>
      <c r="BB28" s="179"/>
      <c r="BC28" s="180"/>
      <c r="BD28" s="69"/>
      <c r="BE28" s="67">
        <v>17</v>
      </c>
      <c r="BF28" s="129" t="s">
        <v>197</v>
      </c>
      <c r="BG28" s="130" t="s">
        <v>197</v>
      </c>
      <c r="BH28" s="130" t="s">
        <v>197</v>
      </c>
      <c r="BI28" s="130" t="s">
        <v>197</v>
      </c>
      <c r="BJ28" s="130" t="s">
        <v>197</v>
      </c>
      <c r="BK28" s="130" t="s">
        <v>197</v>
      </c>
      <c r="BL28" s="131" t="s">
        <v>197</v>
      </c>
      <c r="BM28" s="179"/>
      <c r="BN28" s="180"/>
      <c r="BQ28" s="2"/>
      <c r="BR28" s="2"/>
      <c r="BS28" s="40" t="s">
        <v>234</v>
      </c>
      <c r="BT28" s="41"/>
      <c r="BU28" s="42"/>
      <c r="BV28" s="43"/>
      <c r="BW28" s="43"/>
      <c r="BX28" s="43"/>
      <c r="BY28" s="43"/>
      <c r="BZ28" s="193">
        <f>U11</f>
        <v>0</v>
      </c>
      <c r="CA28" s="194"/>
      <c r="CB28" s="86"/>
      <c r="CC28" s="86"/>
      <c r="CD28" s="35"/>
      <c r="CE28" s="35"/>
      <c r="CF28" s="36"/>
      <c r="CG28" s="197"/>
      <c r="CH28" s="197"/>
      <c r="CI28" s="197"/>
      <c r="CJ28" s="197"/>
      <c r="CK28" s="36"/>
      <c r="CL28" s="187">
        <f>BY22</f>
        <v>77.8</v>
      </c>
      <c r="CM28" s="188"/>
      <c r="CN28" s="189"/>
      <c r="CO28" s="85"/>
      <c r="CP28" s="83"/>
      <c r="CQ28" s="174">
        <f t="shared" ref="CQ28:CQ36" si="0">SUM(BZ28/CL28)</f>
        <v>0</v>
      </c>
      <c r="CR28" s="175"/>
      <c r="CS28" s="176"/>
    </row>
    <row r="29" spans="2:97" ht="19.5" thickBot="1" x14ac:dyDescent="0.35">
      <c r="B29" s="67">
        <v>18</v>
      </c>
      <c r="C29" s="129" t="s">
        <v>53</v>
      </c>
      <c r="D29" s="130" t="s">
        <v>53</v>
      </c>
      <c r="E29" s="130" t="s">
        <v>53</v>
      </c>
      <c r="F29" s="130" t="s">
        <v>53</v>
      </c>
      <c r="G29" s="130" t="s">
        <v>53</v>
      </c>
      <c r="H29" s="130" t="s">
        <v>53</v>
      </c>
      <c r="I29" s="131" t="s">
        <v>53</v>
      </c>
      <c r="J29" s="179"/>
      <c r="K29" s="180"/>
      <c r="L29" s="69"/>
      <c r="M29" s="71"/>
      <c r="N29" s="178"/>
      <c r="O29" s="178"/>
      <c r="P29" s="178"/>
      <c r="Q29" s="178"/>
      <c r="R29" s="178"/>
      <c r="S29" s="178"/>
      <c r="T29" s="178"/>
      <c r="U29" s="177"/>
      <c r="V29" s="177"/>
      <c r="W29" s="69"/>
      <c r="X29" s="67">
        <v>18</v>
      </c>
      <c r="Y29" s="132" t="s">
        <v>85</v>
      </c>
      <c r="Z29" s="133" t="s">
        <v>85</v>
      </c>
      <c r="AA29" s="133" t="s">
        <v>85</v>
      </c>
      <c r="AB29" s="133" t="s">
        <v>85</v>
      </c>
      <c r="AC29" s="133" t="s">
        <v>85</v>
      </c>
      <c r="AD29" s="133" t="s">
        <v>85</v>
      </c>
      <c r="AE29" s="134" t="s">
        <v>85</v>
      </c>
      <c r="AF29" s="179"/>
      <c r="AG29" s="180"/>
      <c r="AH29" s="69"/>
      <c r="AI29" s="67">
        <v>18</v>
      </c>
      <c r="AJ29" s="128" t="s">
        <v>116</v>
      </c>
      <c r="AK29" s="128" t="s">
        <v>116</v>
      </c>
      <c r="AL29" s="128" t="s">
        <v>116</v>
      </c>
      <c r="AM29" s="128" t="s">
        <v>116</v>
      </c>
      <c r="AN29" s="128" t="s">
        <v>116</v>
      </c>
      <c r="AO29" s="128" t="s">
        <v>116</v>
      </c>
      <c r="AP29" s="128" t="s">
        <v>116</v>
      </c>
      <c r="AQ29" s="179">
        <v>4</v>
      </c>
      <c r="AR29" s="180"/>
      <c r="AS29" s="69"/>
      <c r="AT29" s="67">
        <v>18</v>
      </c>
      <c r="AU29" s="128" t="s">
        <v>142</v>
      </c>
      <c r="AV29" s="128" t="s">
        <v>142</v>
      </c>
      <c r="AW29" s="128" t="s">
        <v>142</v>
      </c>
      <c r="AX29" s="128" t="s">
        <v>142</v>
      </c>
      <c r="AY29" s="128" t="s">
        <v>142</v>
      </c>
      <c r="AZ29" s="128" t="s">
        <v>142</v>
      </c>
      <c r="BA29" s="128" t="s">
        <v>142</v>
      </c>
      <c r="BB29" s="179"/>
      <c r="BC29" s="180"/>
      <c r="BD29" s="69"/>
      <c r="BE29" s="67">
        <v>18</v>
      </c>
      <c r="BF29" s="140" t="s">
        <v>198</v>
      </c>
      <c r="BG29" s="141" t="s">
        <v>198</v>
      </c>
      <c r="BH29" s="141" t="s">
        <v>198</v>
      </c>
      <c r="BI29" s="141" t="s">
        <v>198</v>
      </c>
      <c r="BJ29" s="141" t="s">
        <v>198</v>
      </c>
      <c r="BK29" s="141" t="s">
        <v>198</v>
      </c>
      <c r="BL29" s="142" t="s">
        <v>198</v>
      </c>
      <c r="BM29" s="179">
        <v>18</v>
      </c>
      <c r="BN29" s="180"/>
      <c r="BQ29" s="2"/>
      <c r="BR29" s="2"/>
      <c r="BS29" s="46"/>
      <c r="BT29" s="37"/>
      <c r="BU29" s="87"/>
      <c r="BV29" s="88"/>
      <c r="BW29" s="88"/>
      <c r="BX29" s="88"/>
      <c r="BY29" s="88"/>
      <c r="BZ29" s="88"/>
      <c r="CA29" s="88"/>
      <c r="CB29" s="192"/>
      <c r="CC29" s="192"/>
      <c r="CD29" s="35"/>
      <c r="CE29" s="35"/>
      <c r="CF29" s="36"/>
      <c r="CG29" s="49"/>
      <c r="CH29" s="49"/>
      <c r="CI29" s="49"/>
      <c r="CJ29" s="49"/>
      <c r="CK29" s="36"/>
      <c r="CL29" s="198"/>
      <c r="CM29" s="199"/>
      <c r="CN29" s="199"/>
      <c r="CO29" s="85"/>
      <c r="CP29" s="83"/>
      <c r="CQ29" s="196"/>
      <c r="CR29" s="196"/>
      <c r="CS29" s="196"/>
    </row>
    <row r="30" spans="2:97" ht="19.5" thickBot="1" x14ac:dyDescent="0.35">
      <c r="B30" s="67">
        <v>19</v>
      </c>
      <c r="C30" s="135" t="s">
        <v>54</v>
      </c>
      <c r="D30" s="136" t="s">
        <v>54</v>
      </c>
      <c r="E30" s="136" t="s">
        <v>54</v>
      </c>
      <c r="F30" s="136" t="s">
        <v>54</v>
      </c>
      <c r="G30" s="136" t="s">
        <v>54</v>
      </c>
      <c r="H30" s="136" t="s">
        <v>54</v>
      </c>
      <c r="I30" s="137" t="s">
        <v>54</v>
      </c>
      <c r="J30" s="179"/>
      <c r="K30" s="180"/>
      <c r="L30" s="69"/>
      <c r="M30" s="71"/>
      <c r="N30" s="178"/>
      <c r="O30" s="178"/>
      <c r="P30" s="178"/>
      <c r="Q30" s="178"/>
      <c r="R30" s="178"/>
      <c r="S30" s="178"/>
      <c r="T30" s="178"/>
      <c r="U30" s="177"/>
      <c r="V30" s="177"/>
      <c r="W30" s="69"/>
      <c r="X30" s="67">
        <v>19</v>
      </c>
      <c r="Y30" s="132" t="s">
        <v>86</v>
      </c>
      <c r="Z30" s="133" t="s">
        <v>86</v>
      </c>
      <c r="AA30" s="133" t="s">
        <v>86</v>
      </c>
      <c r="AB30" s="133" t="s">
        <v>86</v>
      </c>
      <c r="AC30" s="133" t="s">
        <v>86</v>
      </c>
      <c r="AD30" s="133" t="s">
        <v>86</v>
      </c>
      <c r="AE30" s="134" t="s">
        <v>86</v>
      </c>
      <c r="AF30" s="179">
        <v>4</v>
      </c>
      <c r="AG30" s="180"/>
      <c r="AH30" s="69"/>
      <c r="AI30" s="67">
        <v>19</v>
      </c>
      <c r="AJ30" s="128" t="s">
        <v>117</v>
      </c>
      <c r="AK30" s="128" t="s">
        <v>117</v>
      </c>
      <c r="AL30" s="128" t="s">
        <v>117</v>
      </c>
      <c r="AM30" s="128" t="s">
        <v>117</v>
      </c>
      <c r="AN30" s="128" t="s">
        <v>117</v>
      </c>
      <c r="AO30" s="128" t="s">
        <v>117</v>
      </c>
      <c r="AP30" s="128" t="s">
        <v>117</v>
      </c>
      <c r="AQ30" s="179"/>
      <c r="AR30" s="180"/>
      <c r="AS30" s="69"/>
      <c r="AT30" s="67">
        <v>19</v>
      </c>
      <c r="AU30" s="128" t="s">
        <v>143</v>
      </c>
      <c r="AV30" s="128" t="s">
        <v>143</v>
      </c>
      <c r="AW30" s="128" t="s">
        <v>143</v>
      </c>
      <c r="AX30" s="128" t="s">
        <v>143</v>
      </c>
      <c r="AY30" s="128" t="s">
        <v>143</v>
      </c>
      <c r="AZ30" s="128" t="s">
        <v>143</v>
      </c>
      <c r="BA30" s="128" t="s">
        <v>143</v>
      </c>
      <c r="BB30" s="179">
        <v>26</v>
      </c>
      <c r="BC30" s="180"/>
      <c r="BD30" s="69"/>
      <c r="BE30" s="67">
        <v>19</v>
      </c>
      <c r="BF30" s="135" t="s">
        <v>199</v>
      </c>
      <c r="BG30" s="136" t="s">
        <v>199</v>
      </c>
      <c r="BH30" s="136" t="s">
        <v>199</v>
      </c>
      <c r="BI30" s="136" t="s">
        <v>199</v>
      </c>
      <c r="BJ30" s="136" t="s">
        <v>199</v>
      </c>
      <c r="BK30" s="136" t="s">
        <v>199</v>
      </c>
      <c r="BL30" s="137" t="s">
        <v>199</v>
      </c>
      <c r="BM30" s="179">
        <v>4</v>
      </c>
      <c r="BN30" s="180"/>
      <c r="BQ30" s="2"/>
      <c r="BR30" s="2"/>
      <c r="BS30" s="40" t="s">
        <v>34</v>
      </c>
      <c r="BT30" s="41"/>
      <c r="BU30" s="42"/>
      <c r="BV30" s="43"/>
      <c r="BW30" s="43"/>
      <c r="BX30" s="43"/>
      <c r="BY30" s="43"/>
      <c r="BZ30" s="193">
        <f>AF11</f>
        <v>10</v>
      </c>
      <c r="CA30" s="194"/>
      <c r="CB30" s="86"/>
      <c r="CC30" s="86"/>
      <c r="CD30" s="200"/>
      <c r="CE30" s="200"/>
      <c r="CF30" s="36"/>
      <c r="CG30" s="197"/>
      <c r="CH30" s="197"/>
      <c r="CI30" s="197"/>
      <c r="CJ30" s="197"/>
      <c r="CK30" s="36"/>
      <c r="CL30" s="187">
        <f>BY22</f>
        <v>77.8</v>
      </c>
      <c r="CM30" s="188"/>
      <c r="CN30" s="189"/>
      <c r="CO30" s="85"/>
      <c r="CP30" s="83"/>
      <c r="CQ30" s="174">
        <f t="shared" si="0"/>
        <v>0.12853470437017994</v>
      </c>
      <c r="CR30" s="175"/>
      <c r="CS30" s="176"/>
    </row>
    <row r="31" spans="2:97" ht="19.5" thickBot="1" x14ac:dyDescent="0.35">
      <c r="B31" s="67">
        <v>20</v>
      </c>
      <c r="C31" s="129" t="s">
        <v>55</v>
      </c>
      <c r="D31" s="130" t="s">
        <v>55</v>
      </c>
      <c r="E31" s="130" t="s">
        <v>55</v>
      </c>
      <c r="F31" s="130" t="s">
        <v>55</v>
      </c>
      <c r="G31" s="130" t="s">
        <v>55</v>
      </c>
      <c r="H31" s="130" t="s">
        <v>55</v>
      </c>
      <c r="I31" s="131" t="s">
        <v>55</v>
      </c>
      <c r="J31" s="179">
        <v>13</v>
      </c>
      <c r="K31" s="180"/>
      <c r="L31" s="69"/>
      <c r="M31" s="71"/>
      <c r="N31" s="178"/>
      <c r="O31" s="178"/>
      <c r="P31" s="178"/>
      <c r="Q31" s="178"/>
      <c r="R31" s="178"/>
      <c r="S31" s="178"/>
      <c r="T31" s="178"/>
      <c r="U31" s="177"/>
      <c r="V31" s="177"/>
      <c r="W31" s="69"/>
      <c r="X31" s="67">
        <v>20</v>
      </c>
      <c r="Y31" s="132" t="s">
        <v>87</v>
      </c>
      <c r="Z31" s="133" t="s">
        <v>87</v>
      </c>
      <c r="AA31" s="133" t="s">
        <v>87</v>
      </c>
      <c r="AB31" s="133" t="s">
        <v>87</v>
      </c>
      <c r="AC31" s="133" t="s">
        <v>87</v>
      </c>
      <c r="AD31" s="133" t="s">
        <v>87</v>
      </c>
      <c r="AE31" s="134" t="s">
        <v>87</v>
      </c>
      <c r="AF31" s="179"/>
      <c r="AG31" s="180"/>
      <c r="AH31" s="69"/>
      <c r="AI31" s="67">
        <v>20</v>
      </c>
      <c r="AJ31" s="128" t="s">
        <v>118</v>
      </c>
      <c r="AK31" s="128" t="s">
        <v>118</v>
      </c>
      <c r="AL31" s="128" t="s">
        <v>118</v>
      </c>
      <c r="AM31" s="128" t="s">
        <v>118</v>
      </c>
      <c r="AN31" s="128" t="s">
        <v>118</v>
      </c>
      <c r="AO31" s="128" t="s">
        <v>118</v>
      </c>
      <c r="AP31" s="128" t="s">
        <v>118</v>
      </c>
      <c r="AQ31" s="179"/>
      <c r="AR31" s="180"/>
      <c r="AS31" s="69"/>
      <c r="AT31" s="67">
        <v>20</v>
      </c>
      <c r="AU31" s="128" t="s">
        <v>144</v>
      </c>
      <c r="AV31" s="128" t="s">
        <v>144</v>
      </c>
      <c r="AW31" s="128" t="s">
        <v>144</v>
      </c>
      <c r="AX31" s="128" t="s">
        <v>144</v>
      </c>
      <c r="AY31" s="128" t="s">
        <v>144</v>
      </c>
      <c r="AZ31" s="128" t="s">
        <v>144</v>
      </c>
      <c r="BA31" s="128" t="s">
        <v>144</v>
      </c>
      <c r="BB31" s="179">
        <v>6</v>
      </c>
      <c r="BC31" s="180"/>
      <c r="BD31" s="69"/>
      <c r="BE31" s="67">
        <v>20</v>
      </c>
      <c r="BF31" s="132" t="s">
        <v>200</v>
      </c>
      <c r="BG31" s="133" t="s">
        <v>200</v>
      </c>
      <c r="BH31" s="133" t="s">
        <v>200</v>
      </c>
      <c r="BI31" s="133" t="s">
        <v>200</v>
      </c>
      <c r="BJ31" s="133" t="s">
        <v>200</v>
      </c>
      <c r="BK31" s="133" t="s">
        <v>200</v>
      </c>
      <c r="BL31" s="134" t="s">
        <v>200</v>
      </c>
      <c r="BM31" s="179">
        <v>4</v>
      </c>
      <c r="BN31" s="180"/>
      <c r="BQ31" s="2"/>
      <c r="BR31" s="2"/>
      <c r="BS31" s="46"/>
      <c r="BT31" s="37"/>
      <c r="BU31" s="87"/>
      <c r="BV31" s="88"/>
      <c r="BW31" s="88"/>
      <c r="BX31" s="88"/>
      <c r="BY31" s="88"/>
      <c r="BZ31" s="88"/>
      <c r="CA31" s="88"/>
      <c r="CB31" s="192"/>
      <c r="CC31" s="192"/>
      <c r="CD31" s="35"/>
      <c r="CE31" s="35"/>
      <c r="CF31" s="36"/>
      <c r="CG31" s="49"/>
      <c r="CH31" s="49"/>
      <c r="CI31" s="49"/>
      <c r="CJ31" s="49"/>
      <c r="CK31" s="36"/>
      <c r="CL31" s="198"/>
      <c r="CM31" s="199"/>
      <c r="CN31" s="199"/>
      <c r="CO31" s="85"/>
      <c r="CP31" s="83"/>
      <c r="CQ31" s="196"/>
      <c r="CR31" s="196"/>
      <c r="CS31" s="196"/>
    </row>
    <row r="32" spans="2:97" ht="19.5" thickBot="1" x14ac:dyDescent="0.35">
      <c r="B32" s="67">
        <v>21</v>
      </c>
      <c r="C32" s="135" t="s">
        <v>56</v>
      </c>
      <c r="D32" s="136" t="s">
        <v>56</v>
      </c>
      <c r="E32" s="136" t="s">
        <v>56</v>
      </c>
      <c r="F32" s="136" t="s">
        <v>56</v>
      </c>
      <c r="G32" s="136" t="s">
        <v>56</v>
      </c>
      <c r="H32" s="136" t="s">
        <v>56</v>
      </c>
      <c r="I32" s="137" t="s">
        <v>56</v>
      </c>
      <c r="J32" s="179"/>
      <c r="K32" s="180"/>
      <c r="L32" s="69"/>
      <c r="M32" s="71"/>
      <c r="N32" s="178"/>
      <c r="O32" s="178"/>
      <c r="P32" s="178"/>
      <c r="Q32" s="178"/>
      <c r="R32" s="178"/>
      <c r="S32" s="178"/>
      <c r="T32" s="178"/>
      <c r="U32" s="177"/>
      <c r="V32" s="177"/>
      <c r="W32" s="69"/>
      <c r="X32" s="67">
        <v>21</v>
      </c>
      <c r="Y32" s="129" t="s">
        <v>88</v>
      </c>
      <c r="Z32" s="130" t="s">
        <v>88</v>
      </c>
      <c r="AA32" s="130" t="s">
        <v>88</v>
      </c>
      <c r="AB32" s="130" t="s">
        <v>88</v>
      </c>
      <c r="AC32" s="130" t="s">
        <v>88</v>
      </c>
      <c r="AD32" s="130" t="s">
        <v>88</v>
      </c>
      <c r="AE32" s="131" t="s">
        <v>88</v>
      </c>
      <c r="AF32" s="179"/>
      <c r="AG32" s="180"/>
      <c r="AH32" s="69"/>
      <c r="AI32" s="67">
        <v>21</v>
      </c>
      <c r="AJ32" s="128" t="s">
        <v>119</v>
      </c>
      <c r="AK32" s="128" t="s">
        <v>119</v>
      </c>
      <c r="AL32" s="128" t="s">
        <v>119</v>
      </c>
      <c r="AM32" s="128" t="s">
        <v>119</v>
      </c>
      <c r="AN32" s="128" t="s">
        <v>119</v>
      </c>
      <c r="AO32" s="128" t="s">
        <v>119</v>
      </c>
      <c r="AP32" s="128" t="s">
        <v>119</v>
      </c>
      <c r="AQ32" s="179"/>
      <c r="AR32" s="180"/>
      <c r="AS32" s="69"/>
      <c r="AT32" s="67">
        <v>21</v>
      </c>
      <c r="AU32" s="128" t="s">
        <v>145</v>
      </c>
      <c r="AV32" s="128" t="s">
        <v>145</v>
      </c>
      <c r="AW32" s="128" t="s">
        <v>145</v>
      </c>
      <c r="AX32" s="128" t="s">
        <v>145</v>
      </c>
      <c r="AY32" s="128" t="s">
        <v>145</v>
      </c>
      <c r="AZ32" s="128" t="s">
        <v>145</v>
      </c>
      <c r="BA32" s="128" t="s">
        <v>145</v>
      </c>
      <c r="BB32" s="179"/>
      <c r="BC32" s="180"/>
      <c r="BD32" s="69"/>
      <c r="BE32" s="67">
        <v>21</v>
      </c>
      <c r="BF32" s="129" t="s">
        <v>201</v>
      </c>
      <c r="BG32" s="130" t="s">
        <v>201</v>
      </c>
      <c r="BH32" s="130" t="s">
        <v>201</v>
      </c>
      <c r="BI32" s="130" t="s">
        <v>201</v>
      </c>
      <c r="BJ32" s="130" t="s">
        <v>201</v>
      </c>
      <c r="BK32" s="130" t="s">
        <v>201</v>
      </c>
      <c r="BL32" s="131" t="s">
        <v>201</v>
      </c>
      <c r="BM32" s="179">
        <v>8</v>
      </c>
      <c r="BN32" s="180"/>
      <c r="BQ32" s="2"/>
      <c r="BR32" s="2"/>
      <c r="BS32" s="40" t="s">
        <v>28</v>
      </c>
      <c r="BT32" s="41"/>
      <c r="BU32" s="42"/>
      <c r="BV32" s="43"/>
      <c r="BW32" s="43"/>
      <c r="BX32" s="43"/>
      <c r="BY32" s="43"/>
      <c r="BZ32" s="193">
        <f>AQ11</f>
        <v>15</v>
      </c>
      <c r="CA32" s="194"/>
      <c r="CB32" s="86"/>
      <c r="CC32" s="86"/>
      <c r="CD32" s="35"/>
      <c r="CE32" s="35"/>
      <c r="CF32" s="36"/>
      <c r="CG32" s="197"/>
      <c r="CH32" s="197"/>
      <c r="CI32" s="197"/>
      <c r="CJ32" s="197"/>
      <c r="CK32" s="36"/>
      <c r="CL32" s="187">
        <f>BY22</f>
        <v>77.8</v>
      </c>
      <c r="CM32" s="188"/>
      <c r="CN32" s="189"/>
      <c r="CO32" s="85"/>
      <c r="CP32" s="83"/>
      <c r="CQ32" s="174">
        <f t="shared" si="0"/>
        <v>0.19280205655526994</v>
      </c>
      <c r="CR32" s="175"/>
      <c r="CS32" s="176"/>
    </row>
    <row r="33" spans="2:97" ht="19.5" thickBot="1" x14ac:dyDescent="0.35">
      <c r="B33" s="67">
        <v>22</v>
      </c>
      <c r="C33" s="129" t="s">
        <v>57</v>
      </c>
      <c r="D33" s="130" t="s">
        <v>57</v>
      </c>
      <c r="E33" s="130" t="s">
        <v>57</v>
      </c>
      <c r="F33" s="130" t="s">
        <v>57</v>
      </c>
      <c r="G33" s="130" t="s">
        <v>57</v>
      </c>
      <c r="H33" s="130" t="s">
        <v>57</v>
      </c>
      <c r="I33" s="131" t="s">
        <v>57</v>
      </c>
      <c r="J33" s="179"/>
      <c r="K33" s="180"/>
      <c r="L33" s="69"/>
      <c r="M33" s="71"/>
      <c r="N33" s="178"/>
      <c r="O33" s="178"/>
      <c r="P33" s="178"/>
      <c r="Q33" s="178"/>
      <c r="R33" s="178"/>
      <c r="S33" s="178"/>
      <c r="T33" s="178"/>
      <c r="U33" s="177"/>
      <c r="V33" s="177"/>
      <c r="W33" s="69"/>
      <c r="X33" s="67">
        <v>22</v>
      </c>
      <c r="Y33" s="135" t="s">
        <v>89</v>
      </c>
      <c r="Z33" s="136" t="s">
        <v>89</v>
      </c>
      <c r="AA33" s="136" t="s">
        <v>89</v>
      </c>
      <c r="AB33" s="136" t="s">
        <v>89</v>
      </c>
      <c r="AC33" s="136" t="s">
        <v>89</v>
      </c>
      <c r="AD33" s="136" t="s">
        <v>89</v>
      </c>
      <c r="AE33" s="137" t="s">
        <v>89</v>
      </c>
      <c r="AF33" s="179"/>
      <c r="AG33" s="180"/>
      <c r="AH33" s="69"/>
      <c r="AI33" s="67">
        <v>22</v>
      </c>
      <c r="AJ33" s="128" t="s">
        <v>120</v>
      </c>
      <c r="AK33" s="128" t="s">
        <v>120</v>
      </c>
      <c r="AL33" s="128" t="s">
        <v>120</v>
      </c>
      <c r="AM33" s="128" t="s">
        <v>120</v>
      </c>
      <c r="AN33" s="128" t="s">
        <v>120</v>
      </c>
      <c r="AO33" s="128" t="s">
        <v>120</v>
      </c>
      <c r="AP33" s="128" t="s">
        <v>120</v>
      </c>
      <c r="AQ33" s="179"/>
      <c r="AR33" s="180"/>
      <c r="AS33" s="69"/>
      <c r="AT33" s="67">
        <v>22</v>
      </c>
      <c r="AU33" s="128" t="s">
        <v>146</v>
      </c>
      <c r="AV33" s="128" t="s">
        <v>146</v>
      </c>
      <c r="AW33" s="128" t="s">
        <v>146</v>
      </c>
      <c r="AX33" s="128" t="s">
        <v>146</v>
      </c>
      <c r="AY33" s="128" t="s">
        <v>146</v>
      </c>
      <c r="AZ33" s="128" t="s">
        <v>146</v>
      </c>
      <c r="BA33" s="128" t="s">
        <v>146</v>
      </c>
      <c r="BB33" s="179">
        <v>1</v>
      </c>
      <c r="BC33" s="180"/>
      <c r="BD33" s="69"/>
      <c r="BE33" s="67">
        <v>22</v>
      </c>
      <c r="BF33" s="135" t="s">
        <v>202</v>
      </c>
      <c r="BG33" s="136" t="s">
        <v>202</v>
      </c>
      <c r="BH33" s="136" t="s">
        <v>202</v>
      </c>
      <c r="BI33" s="136" t="s">
        <v>202</v>
      </c>
      <c r="BJ33" s="136" t="s">
        <v>202</v>
      </c>
      <c r="BK33" s="136" t="s">
        <v>202</v>
      </c>
      <c r="BL33" s="137" t="s">
        <v>202</v>
      </c>
      <c r="BM33" s="179">
        <v>11</v>
      </c>
      <c r="BN33" s="180"/>
      <c r="BQ33" s="2"/>
      <c r="BR33" s="2"/>
      <c r="BS33" s="46"/>
      <c r="BT33" s="37"/>
      <c r="BU33" s="87"/>
      <c r="BV33" s="88"/>
      <c r="BW33" s="88"/>
      <c r="BX33" s="88"/>
      <c r="BY33" s="88"/>
      <c r="BZ33" s="88"/>
      <c r="CA33" s="88"/>
      <c r="CB33" s="192"/>
      <c r="CC33" s="192"/>
      <c r="CD33" s="35"/>
      <c r="CE33" s="35"/>
      <c r="CF33" s="36"/>
      <c r="CG33" s="49"/>
      <c r="CH33" s="49"/>
      <c r="CI33" s="49"/>
      <c r="CJ33" s="49"/>
      <c r="CK33" s="36"/>
      <c r="CL33" s="198"/>
      <c r="CM33" s="199"/>
      <c r="CN33" s="199"/>
      <c r="CO33" s="85"/>
      <c r="CP33" s="83"/>
      <c r="CQ33" s="196"/>
      <c r="CR33" s="196"/>
      <c r="CS33" s="196"/>
    </row>
    <row r="34" spans="2:97" ht="19.5" thickBot="1" x14ac:dyDescent="0.35">
      <c r="B34" s="67">
        <v>23</v>
      </c>
      <c r="C34" s="135" t="s">
        <v>58</v>
      </c>
      <c r="D34" s="136" t="s">
        <v>58</v>
      </c>
      <c r="E34" s="136" t="s">
        <v>58</v>
      </c>
      <c r="F34" s="136" t="s">
        <v>58</v>
      </c>
      <c r="G34" s="136" t="s">
        <v>58</v>
      </c>
      <c r="H34" s="136" t="s">
        <v>58</v>
      </c>
      <c r="I34" s="137" t="s">
        <v>58</v>
      </c>
      <c r="J34" s="179">
        <v>11</v>
      </c>
      <c r="K34" s="180"/>
      <c r="L34" s="69"/>
      <c r="M34" s="71"/>
      <c r="N34" s="178"/>
      <c r="O34" s="178"/>
      <c r="P34" s="178"/>
      <c r="Q34" s="178"/>
      <c r="R34" s="178"/>
      <c r="S34" s="178"/>
      <c r="T34" s="178"/>
      <c r="U34" s="177"/>
      <c r="V34" s="177"/>
      <c r="W34" s="69"/>
      <c r="X34" s="67">
        <v>23</v>
      </c>
      <c r="Y34" s="132" t="s">
        <v>90</v>
      </c>
      <c r="Z34" s="133" t="s">
        <v>90</v>
      </c>
      <c r="AA34" s="133" t="s">
        <v>90</v>
      </c>
      <c r="AB34" s="133" t="s">
        <v>90</v>
      </c>
      <c r="AC34" s="133" t="s">
        <v>90</v>
      </c>
      <c r="AD34" s="133" t="s">
        <v>90</v>
      </c>
      <c r="AE34" s="134" t="s">
        <v>90</v>
      </c>
      <c r="AF34" s="179"/>
      <c r="AG34" s="180"/>
      <c r="AH34" s="69"/>
      <c r="AI34" s="67">
        <v>23</v>
      </c>
      <c r="AJ34" s="128" t="s">
        <v>121</v>
      </c>
      <c r="AK34" s="128" t="s">
        <v>121</v>
      </c>
      <c r="AL34" s="128" t="s">
        <v>121</v>
      </c>
      <c r="AM34" s="128" t="s">
        <v>121</v>
      </c>
      <c r="AN34" s="128" t="s">
        <v>121</v>
      </c>
      <c r="AO34" s="128" t="s">
        <v>121</v>
      </c>
      <c r="AP34" s="128" t="s">
        <v>121</v>
      </c>
      <c r="AQ34" s="179"/>
      <c r="AR34" s="180"/>
      <c r="AS34" s="69"/>
      <c r="AT34" s="67">
        <v>23</v>
      </c>
      <c r="AU34" s="128" t="s">
        <v>147</v>
      </c>
      <c r="AV34" s="128" t="s">
        <v>147</v>
      </c>
      <c r="AW34" s="128" t="s">
        <v>147</v>
      </c>
      <c r="AX34" s="128" t="s">
        <v>147</v>
      </c>
      <c r="AY34" s="128" t="s">
        <v>147</v>
      </c>
      <c r="AZ34" s="128" t="s">
        <v>147</v>
      </c>
      <c r="BA34" s="128" t="s">
        <v>147</v>
      </c>
      <c r="BB34" s="179">
        <v>3</v>
      </c>
      <c r="BC34" s="180"/>
      <c r="BD34" s="69"/>
      <c r="BE34" s="67">
        <v>23</v>
      </c>
      <c r="BF34" s="129" t="s">
        <v>203</v>
      </c>
      <c r="BG34" s="130" t="s">
        <v>203</v>
      </c>
      <c r="BH34" s="130" t="s">
        <v>203</v>
      </c>
      <c r="BI34" s="130" t="s">
        <v>203</v>
      </c>
      <c r="BJ34" s="130" t="s">
        <v>203</v>
      </c>
      <c r="BK34" s="130" t="s">
        <v>203</v>
      </c>
      <c r="BL34" s="131" t="s">
        <v>203</v>
      </c>
      <c r="BM34" s="179">
        <v>4</v>
      </c>
      <c r="BN34" s="180"/>
      <c r="BQ34" s="2"/>
      <c r="BR34" s="2"/>
      <c r="BS34" s="40" t="s">
        <v>235</v>
      </c>
      <c r="BT34" s="41"/>
      <c r="BU34" s="42"/>
      <c r="BV34" s="43"/>
      <c r="BW34" s="43"/>
      <c r="BX34" s="43"/>
      <c r="BY34" s="43"/>
      <c r="BZ34" s="193">
        <f>BB11</f>
        <v>83</v>
      </c>
      <c r="CA34" s="194"/>
      <c r="CB34" s="86"/>
      <c r="CC34" s="86"/>
      <c r="CD34" s="35"/>
      <c r="CE34" s="35"/>
      <c r="CF34" s="36"/>
      <c r="CG34" s="197"/>
      <c r="CH34" s="197"/>
      <c r="CI34" s="197"/>
      <c r="CJ34" s="197"/>
      <c r="CK34" s="36"/>
      <c r="CL34" s="187">
        <f>BY22</f>
        <v>77.8</v>
      </c>
      <c r="CM34" s="188"/>
      <c r="CN34" s="189"/>
      <c r="CO34" s="85"/>
      <c r="CP34" s="83"/>
      <c r="CQ34" s="174">
        <f t="shared" si="0"/>
        <v>1.0668380462724936</v>
      </c>
      <c r="CR34" s="175"/>
      <c r="CS34" s="176"/>
    </row>
    <row r="35" spans="2:97" ht="19.5" thickBot="1" x14ac:dyDescent="0.35">
      <c r="B35" s="67">
        <v>24</v>
      </c>
      <c r="C35" s="132" t="s">
        <v>59</v>
      </c>
      <c r="D35" s="133" t="s">
        <v>59</v>
      </c>
      <c r="E35" s="133" t="s">
        <v>59</v>
      </c>
      <c r="F35" s="133" t="s">
        <v>59</v>
      </c>
      <c r="G35" s="133" t="s">
        <v>59</v>
      </c>
      <c r="H35" s="133" t="s">
        <v>59</v>
      </c>
      <c r="I35" s="134" t="s">
        <v>59</v>
      </c>
      <c r="J35" s="179"/>
      <c r="K35" s="180"/>
      <c r="L35" s="69"/>
      <c r="M35" s="71"/>
      <c r="N35" s="178"/>
      <c r="O35" s="178"/>
      <c r="P35" s="178"/>
      <c r="Q35" s="178"/>
      <c r="R35" s="178"/>
      <c r="S35" s="178"/>
      <c r="T35" s="178"/>
      <c r="U35" s="177"/>
      <c r="V35" s="177"/>
      <c r="W35" s="69"/>
      <c r="X35" s="67">
        <v>24</v>
      </c>
      <c r="Y35" s="128" t="s">
        <v>91</v>
      </c>
      <c r="Z35" s="128" t="s">
        <v>91</v>
      </c>
      <c r="AA35" s="128" t="s">
        <v>91</v>
      </c>
      <c r="AB35" s="128" t="s">
        <v>91</v>
      </c>
      <c r="AC35" s="128" t="s">
        <v>91</v>
      </c>
      <c r="AD35" s="128" t="s">
        <v>91</v>
      </c>
      <c r="AE35" s="128" t="s">
        <v>91</v>
      </c>
      <c r="AF35" s="179"/>
      <c r="AG35" s="180"/>
      <c r="AH35" s="69"/>
      <c r="AI35" s="67">
        <v>24</v>
      </c>
      <c r="AJ35" s="128" t="s">
        <v>122</v>
      </c>
      <c r="AK35" s="128" t="s">
        <v>122</v>
      </c>
      <c r="AL35" s="128" t="s">
        <v>122</v>
      </c>
      <c r="AM35" s="128" t="s">
        <v>122</v>
      </c>
      <c r="AN35" s="128" t="s">
        <v>122</v>
      </c>
      <c r="AO35" s="128" t="s">
        <v>122</v>
      </c>
      <c r="AP35" s="128" t="s">
        <v>122</v>
      </c>
      <c r="AQ35" s="179">
        <v>3</v>
      </c>
      <c r="AR35" s="180"/>
      <c r="AS35" s="69"/>
      <c r="AT35" s="67">
        <v>24</v>
      </c>
      <c r="AU35" s="128" t="s">
        <v>148</v>
      </c>
      <c r="AV35" s="128" t="s">
        <v>148</v>
      </c>
      <c r="AW35" s="128" t="s">
        <v>148</v>
      </c>
      <c r="AX35" s="128" t="s">
        <v>148</v>
      </c>
      <c r="AY35" s="128" t="s">
        <v>148</v>
      </c>
      <c r="AZ35" s="128" t="s">
        <v>148</v>
      </c>
      <c r="BA35" s="128" t="s">
        <v>148</v>
      </c>
      <c r="BB35" s="179">
        <v>4</v>
      </c>
      <c r="BC35" s="180"/>
      <c r="BD35" s="69"/>
      <c r="BE35" s="67">
        <v>24</v>
      </c>
      <c r="BF35" s="135" t="s">
        <v>204</v>
      </c>
      <c r="BG35" s="136" t="s">
        <v>204</v>
      </c>
      <c r="BH35" s="136" t="s">
        <v>204</v>
      </c>
      <c r="BI35" s="136" t="s">
        <v>204</v>
      </c>
      <c r="BJ35" s="136" t="s">
        <v>204</v>
      </c>
      <c r="BK35" s="136" t="s">
        <v>204</v>
      </c>
      <c r="BL35" s="137" t="s">
        <v>204</v>
      </c>
      <c r="BM35" s="179">
        <v>3</v>
      </c>
      <c r="BN35" s="180"/>
      <c r="BQ35" s="2"/>
      <c r="BR35" s="2"/>
      <c r="BS35" s="46"/>
      <c r="BT35" s="37"/>
      <c r="BU35" s="87"/>
      <c r="BV35" s="88"/>
      <c r="BW35" s="88"/>
      <c r="BX35" s="88"/>
      <c r="BY35" s="88"/>
      <c r="BZ35" s="88"/>
      <c r="CA35" s="88"/>
      <c r="CB35" s="192"/>
      <c r="CC35" s="192"/>
      <c r="CD35" s="35"/>
      <c r="CE35" s="35"/>
      <c r="CF35" s="36"/>
      <c r="CG35" s="49"/>
      <c r="CH35" s="49"/>
      <c r="CI35" s="49"/>
      <c r="CJ35" s="49"/>
      <c r="CK35" s="36"/>
      <c r="CL35" s="198"/>
      <c r="CM35" s="199"/>
      <c r="CN35" s="199"/>
      <c r="CO35" s="85"/>
      <c r="CP35" s="83"/>
      <c r="CQ35" s="196"/>
      <c r="CR35" s="196"/>
      <c r="CS35" s="196"/>
    </row>
    <row r="36" spans="2:97" ht="19.5" thickBot="1" x14ac:dyDescent="0.35">
      <c r="B36" s="71"/>
      <c r="C36" s="178"/>
      <c r="D36" s="178"/>
      <c r="E36" s="178"/>
      <c r="F36" s="178"/>
      <c r="G36" s="178"/>
      <c r="H36" s="178"/>
      <c r="I36" s="178"/>
      <c r="J36" s="177"/>
      <c r="K36" s="177"/>
      <c r="L36" s="69"/>
      <c r="M36" s="71"/>
      <c r="N36" s="178"/>
      <c r="O36" s="178"/>
      <c r="P36" s="178"/>
      <c r="Q36" s="178"/>
      <c r="R36" s="178"/>
      <c r="S36" s="178"/>
      <c r="T36" s="178"/>
      <c r="U36" s="177"/>
      <c r="V36" s="177"/>
      <c r="W36" s="69"/>
      <c r="X36" s="67">
        <v>25</v>
      </c>
      <c r="Y36" s="128" t="s">
        <v>92</v>
      </c>
      <c r="Z36" s="128" t="s">
        <v>92</v>
      </c>
      <c r="AA36" s="128" t="s">
        <v>92</v>
      </c>
      <c r="AB36" s="128" t="s">
        <v>92</v>
      </c>
      <c r="AC36" s="128" t="s">
        <v>92</v>
      </c>
      <c r="AD36" s="128" t="s">
        <v>92</v>
      </c>
      <c r="AE36" s="128" t="s">
        <v>92</v>
      </c>
      <c r="AF36" s="179"/>
      <c r="AG36" s="180"/>
      <c r="AH36" s="69"/>
      <c r="AI36" s="67">
        <v>25</v>
      </c>
      <c r="AJ36" s="128" t="s">
        <v>123</v>
      </c>
      <c r="AK36" s="128" t="s">
        <v>123</v>
      </c>
      <c r="AL36" s="128" t="s">
        <v>123</v>
      </c>
      <c r="AM36" s="128" t="s">
        <v>123</v>
      </c>
      <c r="AN36" s="128" t="s">
        <v>123</v>
      </c>
      <c r="AO36" s="128" t="s">
        <v>123</v>
      </c>
      <c r="AP36" s="128" t="s">
        <v>123</v>
      </c>
      <c r="AQ36" s="179"/>
      <c r="AR36" s="180"/>
      <c r="AS36" s="69"/>
      <c r="AT36" s="67">
        <v>25</v>
      </c>
      <c r="AU36" s="128" t="s">
        <v>149</v>
      </c>
      <c r="AV36" s="128" t="s">
        <v>149</v>
      </c>
      <c r="AW36" s="128" t="s">
        <v>149</v>
      </c>
      <c r="AX36" s="128" t="s">
        <v>149</v>
      </c>
      <c r="AY36" s="128" t="s">
        <v>149</v>
      </c>
      <c r="AZ36" s="128" t="s">
        <v>149</v>
      </c>
      <c r="BA36" s="128" t="s">
        <v>149</v>
      </c>
      <c r="BB36" s="179"/>
      <c r="BC36" s="180"/>
      <c r="BD36" s="69"/>
      <c r="BE36" s="67">
        <v>25</v>
      </c>
      <c r="BF36" s="129" t="s">
        <v>205</v>
      </c>
      <c r="BG36" s="130" t="s">
        <v>205</v>
      </c>
      <c r="BH36" s="130" t="s">
        <v>205</v>
      </c>
      <c r="BI36" s="130" t="s">
        <v>205</v>
      </c>
      <c r="BJ36" s="130" t="s">
        <v>205</v>
      </c>
      <c r="BK36" s="130" t="s">
        <v>205</v>
      </c>
      <c r="BL36" s="131" t="s">
        <v>205</v>
      </c>
      <c r="BM36" s="179"/>
      <c r="BN36" s="180"/>
      <c r="BQ36" s="2"/>
      <c r="BR36" s="2"/>
      <c r="BS36" s="40" t="s">
        <v>29</v>
      </c>
      <c r="BT36" s="41"/>
      <c r="BU36" s="42"/>
      <c r="BV36" s="43"/>
      <c r="BW36" s="43"/>
      <c r="BX36" s="43"/>
      <c r="BY36" s="43"/>
      <c r="BZ36" s="193">
        <f>BM11</f>
        <v>205</v>
      </c>
      <c r="CA36" s="194"/>
      <c r="CB36" s="86"/>
      <c r="CC36" s="86"/>
      <c r="CD36" s="35"/>
      <c r="CE36" s="35"/>
      <c r="CF36" s="36"/>
      <c r="CG36" s="197"/>
      <c r="CH36" s="197"/>
      <c r="CI36" s="197"/>
      <c r="CJ36" s="197"/>
      <c r="CK36" s="36"/>
      <c r="CL36" s="187">
        <f>BY22</f>
        <v>77.8</v>
      </c>
      <c r="CM36" s="188"/>
      <c r="CN36" s="189"/>
      <c r="CO36" s="85"/>
      <c r="CP36" s="83"/>
      <c r="CQ36" s="174">
        <f t="shared" si="0"/>
        <v>2.6349614395886891</v>
      </c>
      <c r="CR36" s="175"/>
      <c r="CS36" s="176"/>
    </row>
    <row r="37" spans="2:97" ht="19.5" thickBot="1" x14ac:dyDescent="0.35">
      <c r="B37" s="71"/>
      <c r="C37" s="178"/>
      <c r="D37" s="178"/>
      <c r="E37" s="178"/>
      <c r="F37" s="178"/>
      <c r="G37" s="178"/>
      <c r="H37" s="178"/>
      <c r="I37" s="178"/>
      <c r="J37" s="177"/>
      <c r="K37" s="177"/>
      <c r="L37" s="69"/>
      <c r="M37" s="71"/>
      <c r="N37" s="178"/>
      <c r="O37" s="178"/>
      <c r="P37" s="178"/>
      <c r="Q37" s="178"/>
      <c r="R37" s="178"/>
      <c r="S37" s="178"/>
      <c r="T37" s="178"/>
      <c r="U37" s="177"/>
      <c r="V37" s="177"/>
      <c r="W37" s="69"/>
      <c r="X37" s="67">
        <v>26</v>
      </c>
      <c r="Y37" s="128" t="s">
        <v>93</v>
      </c>
      <c r="Z37" s="128" t="s">
        <v>93</v>
      </c>
      <c r="AA37" s="128" t="s">
        <v>93</v>
      </c>
      <c r="AB37" s="128" t="s">
        <v>93</v>
      </c>
      <c r="AC37" s="128" t="s">
        <v>93</v>
      </c>
      <c r="AD37" s="128" t="s">
        <v>93</v>
      </c>
      <c r="AE37" s="128" t="s">
        <v>93</v>
      </c>
      <c r="AF37" s="179"/>
      <c r="AG37" s="180"/>
      <c r="AH37" s="69"/>
      <c r="AI37" s="67">
        <v>26</v>
      </c>
      <c r="AJ37" s="128" t="s">
        <v>124</v>
      </c>
      <c r="AK37" s="128" t="s">
        <v>124</v>
      </c>
      <c r="AL37" s="128" t="s">
        <v>124</v>
      </c>
      <c r="AM37" s="128" t="s">
        <v>124</v>
      </c>
      <c r="AN37" s="128" t="s">
        <v>124</v>
      </c>
      <c r="AO37" s="128" t="s">
        <v>124</v>
      </c>
      <c r="AP37" s="128" t="s">
        <v>124</v>
      </c>
      <c r="AQ37" s="179">
        <v>1</v>
      </c>
      <c r="AR37" s="180"/>
      <c r="AS37" s="69"/>
      <c r="AT37" s="67">
        <v>26</v>
      </c>
      <c r="AU37" s="128" t="s">
        <v>150</v>
      </c>
      <c r="AV37" s="128" t="s">
        <v>150</v>
      </c>
      <c r="AW37" s="128" t="s">
        <v>150</v>
      </c>
      <c r="AX37" s="128" t="s">
        <v>150</v>
      </c>
      <c r="AY37" s="128" t="s">
        <v>150</v>
      </c>
      <c r="AZ37" s="128" t="s">
        <v>150</v>
      </c>
      <c r="BA37" s="128" t="s">
        <v>150</v>
      </c>
      <c r="BB37" s="179">
        <v>3</v>
      </c>
      <c r="BC37" s="180"/>
      <c r="BD37" s="69"/>
      <c r="BE37" s="67">
        <v>26</v>
      </c>
      <c r="BF37" s="135" t="s">
        <v>206</v>
      </c>
      <c r="BG37" s="136" t="s">
        <v>206</v>
      </c>
      <c r="BH37" s="136" t="s">
        <v>206</v>
      </c>
      <c r="BI37" s="136" t="s">
        <v>206</v>
      </c>
      <c r="BJ37" s="136" t="s">
        <v>206</v>
      </c>
      <c r="BK37" s="136" t="s">
        <v>206</v>
      </c>
      <c r="BL37" s="137" t="s">
        <v>206</v>
      </c>
      <c r="BM37" s="179">
        <v>3</v>
      </c>
      <c r="BN37" s="180"/>
      <c r="BQ37" s="2"/>
      <c r="BR37" s="2"/>
      <c r="BS37" s="46"/>
      <c r="BT37" s="37"/>
      <c r="BU37" s="87"/>
      <c r="BV37" s="88"/>
      <c r="BW37" s="88"/>
      <c r="BX37" s="88"/>
      <c r="BY37" s="88"/>
      <c r="BZ37" s="88"/>
      <c r="CA37" s="88"/>
      <c r="CB37" s="192"/>
      <c r="CC37" s="192"/>
      <c r="CD37" s="35"/>
      <c r="CE37" s="35"/>
      <c r="CF37" s="36"/>
      <c r="CG37" s="36"/>
      <c r="CH37" s="36"/>
      <c r="CI37" s="36"/>
      <c r="CJ37" s="36"/>
      <c r="CK37" s="36"/>
      <c r="CL37" s="198"/>
      <c r="CM37" s="199"/>
      <c r="CN37" s="199"/>
      <c r="CO37" s="83"/>
      <c r="CP37" s="83"/>
      <c r="CQ37" s="196"/>
      <c r="CR37" s="196"/>
      <c r="CS37" s="196"/>
    </row>
    <row r="38" spans="2:97" ht="19.5" thickBot="1" x14ac:dyDescent="0.35">
      <c r="B38" s="71"/>
      <c r="C38" s="178"/>
      <c r="D38" s="178"/>
      <c r="E38" s="178"/>
      <c r="F38" s="178"/>
      <c r="G38" s="178"/>
      <c r="H38" s="178"/>
      <c r="I38" s="178"/>
      <c r="J38" s="177"/>
      <c r="K38" s="177"/>
      <c r="L38" s="69"/>
      <c r="M38" s="71"/>
      <c r="N38" s="178"/>
      <c r="O38" s="178"/>
      <c r="P38" s="178"/>
      <c r="Q38" s="178"/>
      <c r="R38" s="178"/>
      <c r="S38" s="178"/>
      <c r="T38" s="178"/>
      <c r="U38" s="177"/>
      <c r="V38" s="177"/>
      <c r="W38" s="69"/>
      <c r="X38" s="67">
        <v>27</v>
      </c>
      <c r="Y38" s="128" t="s">
        <v>94</v>
      </c>
      <c r="Z38" s="128" t="s">
        <v>94</v>
      </c>
      <c r="AA38" s="128" t="s">
        <v>94</v>
      </c>
      <c r="AB38" s="128" t="s">
        <v>94</v>
      </c>
      <c r="AC38" s="128" t="s">
        <v>94</v>
      </c>
      <c r="AD38" s="128" t="s">
        <v>94</v>
      </c>
      <c r="AE38" s="128" t="s">
        <v>94</v>
      </c>
      <c r="AF38" s="179"/>
      <c r="AG38" s="180"/>
      <c r="AH38" s="69"/>
      <c r="AI38" s="71"/>
      <c r="AJ38" s="178"/>
      <c r="AK38" s="178"/>
      <c r="AL38" s="178"/>
      <c r="AM38" s="178"/>
      <c r="AN38" s="178"/>
      <c r="AO38" s="178"/>
      <c r="AP38" s="178"/>
      <c r="AQ38" s="177"/>
      <c r="AR38" s="177"/>
      <c r="AS38" s="69"/>
      <c r="AT38" s="67">
        <v>27</v>
      </c>
      <c r="AU38" s="128" t="s">
        <v>151</v>
      </c>
      <c r="AV38" s="128" t="s">
        <v>151</v>
      </c>
      <c r="AW38" s="128" t="s">
        <v>151</v>
      </c>
      <c r="AX38" s="128" t="s">
        <v>151</v>
      </c>
      <c r="AY38" s="128" t="s">
        <v>151</v>
      </c>
      <c r="AZ38" s="128" t="s">
        <v>151</v>
      </c>
      <c r="BA38" s="128" t="s">
        <v>151</v>
      </c>
      <c r="BB38" s="179">
        <v>1</v>
      </c>
      <c r="BC38" s="180"/>
      <c r="BD38" s="69"/>
      <c r="BE38" s="67">
        <v>27</v>
      </c>
      <c r="BF38" s="129" t="s">
        <v>207</v>
      </c>
      <c r="BG38" s="130" t="s">
        <v>207</v>
      </c>
      <c r="BH38" s="130" t="s">
        <v>207</v>
      </c>
      <c r="BI38" s="130" t="s">
        <v>207</v>
      </c>
      <c r="BJ38" s="130" t="s">
        <v>207</v>
      </c>
      <c r="BK38" s="130" t="s">
        <v>207</v>
      </c>
      <c r="BL38" s="131" t="s">
        <v>207</v>
      </c>
      <c r="BM38" s="179"/>
      <c r="BN38" s="180"/>
      <c r="BS38" s="40"/>
      <c r="BT38" s="41"/>
      <c r="BU38" s="42"/>
      <c r="BV38" s="43"/>
      <c r="BW38" s="43"/>
      <c r="BX38" s="43"/>
      <c r="BY38" s="43"/>
      <c r="BZ38" s="193"/>
      <c r="CA38" s="194"/>
      <c r="CB38" s="192"/>
      <c r="CC38" s="192"/>
      <c r="CD38" s="36"/>
      <c r="CE38" s="36"/>
      <c r="CF38" s="36"/>
      <c r="CG38" s="36"/>
      <c r="CH38" s="36"/>
      <c r="CI38" s="36"/>
      <c r="CJ38" s="36"/>
      <c r="CK38" s="36"/>
      <c r="CL38" s="187"/>
      <c r="CM38" s="188"/>
      <c r="CN38" s="189"/>
      <c r="CO38" s="36"/>
      <c r="CP38" s="36"/>
      <c r="CQ38" s="174" t="e">
        <f t="shared" ref="CQ38" si="1">SUM(BZ38/CL38)</f>
        <v>#DIV/0!</v>
      </c>
      <c r="CR38" s="175"/>
      <c r="CS38" s="176"/>
    </row>
    <row r="39" spans="2:97" ht="18.75" x14ac:dyDescent="0.3">
      <c r="B39" s="71"/>
      <c r="C39" s="178"/>
      <c r="D39" s="178"/>
      <c r="E39" s="178"/>
      <c r="F39" s="178"/>
      <c r="G39" s="178"/>
      <c r="H39" s="178"/>
      <c r="I39" s="178"/>
      <c r="J39" s="177"/>
      <c r="K39" s="177"/>
      <c r="L39" s="69"/>
      <c r="M39" s="71"/>
      <c r="N39" s="178"/>
      <c r="O39" s="178"/>
      <c r="P39" s="178"/>
      <c r="Q39" s="178"/>
      <c r="R39" s="178"/>
      <c r="S39" s="178"/>
      <c r="T39" s="178"/>
      <c r="U39" s="177"/>
      <c r="V39" s="177"/>
      <c r="W39" s="69"/>
      <c r="X39" s="67">
        <v>28</v>
      </c>
      <c r="Y39" s="128" t="s">
        <v>95</v>
      </c>
      <c r="Z39" s="128" t="s">
        <v>95</v>
      </c>
      <c r="AA39" s="128" t="s">
        <v>95</v>
      </c>
      <c r="AB39" s="128" t="s">
        <v>95</v>
      </c>
      <c r="AC39" s="128" t="s">
        <v>95</v>
      </c>
      <c r="AD39" s="128" t="s">
        <v>95</v>
      </c>
      <c r="AE39" s="128" t="s">
        <v>95</v>
      </c>
      <c r="AF39" s="179"/>
      <c r="AG39" s="180"/>
      <c r="AH39" s="69"/>
      <c r="AI39" s="71"/>
      <c r="AJ39" s="178"/>
      <c r="AK39" s="178"/>
      <c r="AL39" s="178"/>
      <c r="AM39" s="178"/>
      <c r="AN39" s="178"/>
      <c r="AO39" s="178"/>
      <c r="AP39" s="178"/>
      <c r="AQ39" s="177"/>
      <c r="AR39" s="177"/>
      <c r="AS39" s="69"/>
      <c r="AT39" s="67">
        <v>28</v>
      </c>
      <c r="AU39" s="128" t="s">
        <v>152</v>
      </c>
      <c r="AV39" s="128" t="s">
        <v>152</v>
      </c>
      <c r="AW39" s="128" t="s">
        <v>152</v>
      </c>
      <c r="AX39" s="128" t="s">
        <v>152</v>
      </c>
      <c r="AY39" s="128" t="s">
        <v>152</v>
      </c>
      <c r="AZ39" s="128" t="s">
        <v>152</v>
      </c>
      <c r="BA39" s="128" t="s">
        <v>152</v>
      </c>
      <c r="BB39" s="179">
        <v>4</v>
      </c>
      <c r="BC39" s="180"/>
      <c r="BD39" s="69"/>
      <c r="BE39" s="67">
        <v>28</v>
      </c>
      <c r="BF39" s="135" t="s">
        <v>208</v>
      </c>
      <c r="BG39" s="136" t="s">
        <v>208</v>
      </c>
      <c r="BH39" s="136" t="s">
        <v>208</v>
      </c>
      <c r="BI39" s="136" t="s">
        <v>208</v>
      </c>
      <c r="BJ39" s="136" t="s">
        <v>208</v>
      </c>
      <c r="BK39" s="136" t="s">
        <v>208</v>
      </c>
      <c r="BL39" s="137" t="s">
        <v>208</v>
      </c>
      <c r="BM39" s="179">
        <v>1</v>
      </c>
      <c r="BN39" s="180"/>
      <c r="BS39" s="46"/>
      <c r="BT39" s="37"/>
      <c r="BU39" s="87"/>
      <c r="BV39" s="88"/>
      <c r="BW39" s="88"/>
      <c r="BX39" s="88"/>
      <c r="BY39" s="201"/>
      <c r="BZ39" s="196"/>
      <c r="CA39" s="88"/>
      <c r="CB39" s="192"/>
      <c r="CC39" s="192"/>
      <c r="CD39" s="36"/>
      <c r="CE39" s="36"/>
      <c r="CF39" s="36"/>
      <c r="CG39" s="36"/>
      <c r="CH39" s="36"/>
      <c r="CI39" s="36"/>
      <c r="CJ39" s="196"/>
      <c r="CK39" s="196"/>
      <c r="CL39" s="196"/>
      <c r="CM39" s="196"/>
      <c r="CN39" s="196"/>
      <c r="CO39" s="36"/>
      <c r="CP39" s="36"/>
      <c r="CQ39" s="36"/>
      <c r="CR39" s="36"/>
      <c r="CS39" s="36"/>
    </row>
    <row r="40" spans="2:97" ht="18.75" x14ac:dyDescent="0.3">
      <c r="B40" s="71"/>
      <c r="C40" s="178"/>
      <c r="D40" s="178"/>
      <c r="E40" s="178"/>
      <c r="F40" s="178"/>
      <c r="G40" s="178"/>
      <c r="H40" s="178"/>
      <c r="I40" s="178"/>
      <c r="J40" s="177"/>
      <c r="K40" s="177"/>
      <c r="L40" s="69"/>
      <c r="M40" s="71"/>
      <c r="N40" s="178"/>
      <c r="O40" s="178"/>
      <c r="P40" s="178"/>
      <c r="Q40" s="178"/>
      <c r="R40" s="178"/>
      <c r="S40" s="178"/>
      <c r="T40" s="178"/>
      <c r="U40" s="177"/>
      <c r="V40" s="177"/>
      <c r="W40" s="69"/>
      <c r="X40" s="67">
        <v>29</v>
      </c>
      <c r="Y40" s="128" t="s">
        <v>96</v>
      </c>
      <c r="Z40" s="128" t="s">
        <v>96</v>
      </c>
      <c r="AA40" s="128" t="s">
        <v>96</v>
      </c>
      <c r="AB40" s="128" t="s">
        <v>96</v>
      </c>
      <c r="AC40" s="128" t="s">
        <v>96</v>
      </c>
      <c r="AD40" s="128" t="s">
        <v>96</v>
      </c>
      <c r="AE40" s="128" t="s">
        <v>96</v>
      </c>
      <c r="AF40" s="179"/>
      <c r="AG40" s="180"/>
      <c r="AH40" s="69"/>
      <c r="AI40" s="71"/>
      <c r="AJ40" s="178"/>
      <c r="AK40" s="178"/>
      <c r="AL40" s="178"/>
      <c r="AM40" s="178"/>
      <c r="AN40" s="178"/>
      <c r="AO40" s="178"/>
      <c r="AP40" s="178"/>
      <c r="AQ40" s="177"/>
      <c r="AR40" s="177"/>
      <c r="AS40" s="69"/>
      <c r="AT40" s="67">
        <v>29</v>
      </c>
      <c r="AU40" s="128" t="s">
        <v>153</v>
      </c>
      <c r="AV40" s="128" t="s">
        <v>153</v>
      </c>
      <c r="AW40" s="128" t="s">
        <v>153</v>
      </c>
      <c r="AX40" s="128" t="s">
        <v>153</v>
      </c>
      <c r="AY40" s="128" t="s">
        <v>153</v>
      </c>
      <c r="AZ40" s="128" t="s">
        <v>153</v>
      </c>
      <c r="BA40" s="128" t="s">
        <v>153</v>
      </c>
      <c r="BB40" s="179"/>
      <c r="BC40" s="180"/>
      <c r="BD40" s="69"/>
      <c r="BE40" s="67">
        <v>29</v>
      </c>
      <c r="BF40" s="129" t="s">
        <v>209</v>
      </c>
      <c r="BG40" s="130" t="s">
        <v>209</v>
      </c>
      <c r="BH40" s="130" t="s">
        <v>209</v>
      </c>
      <c r="BI40" s="130" t="s">
        <v>209</v>
      </c>
      <c r="BJ40" s="130" t="s">
        <v>209</v>
      </c>
      <c r="BK40" s="130" t="s">
        <v>209</v>
      </c>
      <c r="BL40" s="131" t="s">
        <v>209</v>
      </c>
      <c r="BM40" s="179">
        <v>4</v>
      </c>
      <c r="BN40" s="180"/>
      <c r="BS40" s="21"/>
      <c r="BT40" s="6"/>
      <c r="BU40" s="28"/>
      <c r="BV40" s="29"/>
      <c r="BW40" s="29"/>
      <c r="BX40" s="29"/>
      <c r="BY40" s="29"/>
      <c r="BZ40" s="29"/>
      <c r="CA40" s="29"/>
      <c r="CB40" s="101"/>
      <c r="CC40" s="101"/>
    </row>
    <row r="41" spans="2:97" ht="18.75" x14ac:dyDescent="0.3">
      <c r="B41" s="71"/>
      <c r="C41" s="178"/>
      <c r="D41" s="178"/>
      <c r="E41" s="178"/>
      <c r="F41" s="178"/>
      <c r="G41" s="178"/>
      <c r="H41" s="178"/>
      <c r="I41" s="178"/>
      <c r="J41" s="177"/>
      <c r="K41" s="177"/>
      <c r="L41" s="69"/>
      <c r="M41" s="71"/>
      <c r="N41" s="178"/>
      <c r="O41" s="178"/>
      <c r="P41" s="178"/>
      <c r="Q41" s="178"/>
      <c r="R41" s="178"/>
      <c r="S41" s="178"/>
      <c r="T41" s="178"/>
      <c r="U41" s="177"/>
      <c r="V41" s="177"/>
      <c r="W41" s="69"/>
      <c r="X41" s="67">
        <v>30</v>
      </c>
      <c r="Y41" s="128" t="s">
        <v>97</v>
      </c>
      <c r="Z41" s="128" t="s">
        <v>97</v>
      </c>
      <c r="AA41" s="128" t="s">
        <v>97</v>
      </c>
      <c r="AB41" s="128" t="s">
        <v>97</v>
      </c>
      <c r="AC41" s="128" t="s">
        <v>97</v>
      </c>
      <c r="AD41" s="128" t="s">
        <v>97</v>
      </c>
      <c r="AE41" s="128" t="s">
        <v>97</v>
      </c>
      <c r="AF41" s="179"/>
      <c r="AG41" s="180"/>
      <c r="AH41" s="69"/>
      <c r="AI41" s="71"/>
      <c r="AJ41" s="178"/>
      <c r="AK41" s="178"/>
      <c r="AL41" s="178"/>
      <c r="AM41" s="178"/>
      <c r="AN41" s="178"/>
      <c r="AO41" s="178"/>
      <c r="AP41" s="178"/>
      <c r="AQ41" s="177"/>
      <c r="AR41" s="177"/>
      <c r="AS41" s="69"/>
      <c r="AT41" s="67">
        <v>30</v>
      </c>
      <c r="AU41" s="128" t="s">
        <v>154</v>
      </c>
      <c r="AV41" s="128" t="s">
        <v>154</v>
      </c>
      <c r="AW41" s="128" t="s">
        <v>154</v>
      </c>
      <c r="AX41" s="128" t="s">
        <v>154</v>
      </c>
      <c r="AY41" s="128" t="s">
        <v>154</v>
      </c>
      <c r="AZ41" s="128" t="s">
        <v>154</v>
      </c>
      <c r="BA41" s="128" t="s">
        <v>154</v>
      </c>
      <c r="BB41" s="179">
        <v>1</v>
      </c>
      <c r="BC41" s="180"/>
      <c r="BD41" s="69"/>
      <c r="BE41" s="67">
        <v>30</v>
      </c>
      <c r="BF41" s="135" t="s">
        <v>210</v>
      </c>
      <c r="BG41" s="136" t="s">
        <v>210</v>
      </c>
      <c r="BH41" s="136" t="s">
        <v>210</v>
      </c>
      <c r="BI41" s="136" t="s">
        <v>210</v>
      </c>
      <c r="BJ41" s="136" t="s">
        <v>210</v>
      </c>
      <c r="BK41" s="136" t="s">
        <v>210</v>
      </c>
      <c r="BL41" s="137" t="s">
        <v>210</v>
      </c>
      <c r="BM41" s="179">
        <v>1</v>
      </c>
      <c r="BN41" s="180"/>
      <c r="BS41" s="21"/>
      <c r="BT41" s="6"/>
      <c r="BU41" s="28"/>
      <c r="BV41" s="29"/>
      <c r="BW41" s="29"/>
      <c r="BX41" s="29"/>
      <c r="BY41" s="29"/>
      <c r="BZ41" s="29"/>
      <c r="CA41" s="29"/>
      <c r="CB41" s="101"/>
      <c r="CC41" s="101"/>
    </row>
    <row r="42" spans="2:97" ht="18.75" x14ac:dyDescent="0.3">
      <c r="B42" s="71"/>
      <c r="C42" s="178"/>
      <c r="D42" s="178"/>
      <c r="E42" s="178"/>
      <c r="F42" s="178"/>
      <c r="G42" s="178"/>
      <c r="H42" s="178"/>
      <c r="I42" s="178"/>
      <c r="J42" s="177"/>
      <c r="K42" s="177"/>
      <c r="L42" s="69"/>
      <c r="M42" s="71"/>
      <c r="N42" s="178"/>
      <c r="O42" s="178"/>
      <c r="P42" s="178"/>
      <c r="Q42" s="178"/>
      <c r="R42" s="178"/>
      <c r="S42" s="178"/>
      <c r="T42" s="178"/>
      <c r="U42" s="177"/>
      <c r="V42" s="177"/>
      <c r="W42" s="69"/>
      <c r="X42" s="67">
        <v>31</v>
      </c>
      <c r="Y42" s="128" t="s">
        <v>98</v>
      </c>
      <c r="Z42" s="128" t="s">
        <v>98</v>
      </c>
      <c r="AA42" s="128" t="s">
        <v>98</v>
      </c>
      <c r="AB42" s="128" t="s">
        <v>98</v>
      </c>
      <c r="AC42" s="128" t="s">
        <v>98</v>
      </c>
      <c r="AD42" s="128" t="s">
        <v>98</v>
      </c>
      <c r="AE42" s="128" t="s">
        <v>98</v>
      </c>
      <c r="AF42" s="179">
        <v>3</v>
      </c>
      <c r="AG42" s="180"/>
      <c r="AH42" s="69"/>
      <c r="AI42" s="71"/>
      <c r="AJ42" s="178"/>
      <c r="AK42" s="178"/>
      <c r="AL42" s="178"/>
      <c r="AM42" s="178"/>
      <c r="AN42" s="178"/>
      <c r="AO42" s="178"/>
      <c r="AP42" s="178"/>
      <c r="AQ42" s="177"/>
      <c r="AR42" s="177"/>
      <c r="AS42" s="69"/>
      <c r="AT42" s="67">
        <v>31</v>
      </c>
      <c r="AU42" s="128" t="s">
        <v>155</v>
      </c>
      <c r="AV42" s="128" t="s">
        <v>155</v>
      </c>
      <c r="AW42" s="128" t="s">
        <v>155</v>
      </c>
      <c r="AX42" s="128" t="s">
        <v>155</v>
      </c>
      <c r="AY42" s="128" t="s">
        <v>155</v>
      </c>
      <c r="AZ42" s="128" t="s">
        <v>155</v>
      </c>
      <c r="BA42" s="128" t="s">
        <v>155</v>
      </c>
      <c r="BB42" s="179"/>
      <c r="BC42" s="180"/>
      <c r="BD42" s="69"/>
      <c r="BE42" s="67">
        <v>31</v>
      </c>
      <c r="BF42" s="129" t="s">
        <v>211</v>
      </c>
      <c r="BG42" s="130" t="s">
        <v>211</v>
      </c>
      <c r="BH42" s="130" t="s">
        <v>211</v>
      </c>
      <c r="BI42" s="130" t="s">
        <v>211</v>
      </c>
      <c r="BJ42" s="130" t="s">
        <v>211</v>
      </c>
      <c r="BK42" s="130" t="s">
        <v>211</v>
      </c>
      <c r="BL42" s="131" t="s">
        <v>211</v>
      </c>
      <c r="BM42" s="179">
        <v>5</v>
      </c>
      <c r="BN42" s="180"/>
      <c r="BS42" s="21"/>
      <c r="BT42" s="6"/>
      <c r="BU42" s="28"/>
      <c r="BV42" s="29"/>
      <c r="BW42" s="29"/>
      <c r="BX42" s="29"/>
      <c r="BY42" s="29"/>
      <c r="BZ42" s="29"/>
      <c r="CA42" s="29"/>
      <c r="CB42" s="101"/>
      <c r="CC42" s="101"/>
    </row>
    <row r="43" spans="2:97" ht="18.75" x14ac:dyDescent="0.3">
      <c r="B43" s="71"/>
      <c r="C43" s="178"/>
      <c r="D43" s="178"/>
      <c r="E43" s="178"/>
      <c r="F43" s="178"/>
      <c r="G43" s="178"/>
      <c r="H43" s="178"/>
      <c r="I43" s="178"/>
      <c r="J43" s="177"/>
      <c r="K43" s="177"/>
      <c r="L43" s="69"/>
      <c r="M43" s="71"/>
      <c r="N43" s="178"/>
      <c r="O43" s="178"/>
      <c r="P43" s="178"/>
      <c r="Q43" s="178"/>
      <c r="R43" s="178"/>
      <c r="S43" s="178"/>
      <c r="T43" s="178"/>
      <c r="U43" s="177"/>
      <c r="V43" s="177"/>
      <c r="W43" s="69"/>
      <c r="X43" s="71"/>
      <c r="Y43" s="178"/>
      <c r="Z43" s="178"/>
      <c r="AA43" s="178"/>
      <c r="AB43" s="178"/>
      <c r="AC43" s="178"/>
      <c r="AD43" s="178"/>
      <c r="AE43" s="178"/>
      <c r="AF43" s="177"/>
      <c r="AG43" s="177"/>
      <c r="AH43" s="69"/>
      <c r="AI43" s="71"/>
      <c r="AJ43" s="178"/>
      <c r="AK43" s="178"/>
      <c r="AL43" s="178"/>
      <c r="AM43" s="178"/>
      <c r="AN43" s="178"/>
      <c r="AO43" s="178"/>
      <c r="AP43" s="178"/>
      <c r="AQ43" s="177"/>
      <c r="AR43" s="177"/>
      <c r="AS43" s="69"/>
      <c r="AT43" s="67">
        <v>32</v>
      </c>
      <c r="AU43" s="128" t="s">
        <v>156</v>
      </c>
      <c r="AV43" s="128" t="s">
        <v>156</v>
      </c>
      <c r="AW43" s="128" t="s">
        <v>156</v>
      </c>
      <c r="AX43" s="128" t="s">
        <v>156</v>
      </c>
      <c r="AY43" s="128" t="s">
        <v>156</v>
      </c>
      <c r="AZ43" s="128" t="s">
        <v>156</v>
      </c>
      <c r="BA43" s="128" t="s">
        <v>156</v>
      </c>
      <c r="BB43" s="179">
        <v>1</v>
      </c>
      <c r="BC43" s="180"/>
      <c r="BD43" s="69"/>
      <c r="BE43" s="67">
        <v>32</v>
      </c>
      <c r="BF43" s="135" t="s">
        <v>212</v>
      </c>
      <c r="BG43" s="136" t="s">
        <v>212</v>
      </c>
      <c r="BH43" s="136" t="s">
        <v>212</v>
      </c>
      <c r="BI43" s="136" t="s">
        <v>212</v>
      </c>
      <c r="BJ43" s="136" t="s">
        <v>212</v>
      </c>
      <c r="BK43" s="136" t="s">
        <v>212</v>
      </c>
      <c r="BL43" s="137" t="s">
        <v>212</v>
      </c>
      <c r="BM43" s="179"/>
      <c r="BN43" s="180"/>
      <c r="BS43" s="21"/>
      <c r="BT43" s="6"/>
      <c r="BU43" s="28"/>
      <c r="BV43" s="29"/>
      <c r="BW43" s="29"/>
      <c r="BX43" s="29"/>
      <c r="BY43" s="29"/>
      <c r="BZ43" s="29"/>
      <c r="CA43" s="29"/>
      <c r="CB43" s="101"/>
      <c r="CC43" s="101"/>
    </row>
    <row r="44" spans="2:97" x14ac:dyDescent="0.25">
      <c r="B44" s="71"/>
      <c r="C44" s="178"/>
      <c r="D44" s="178"/>
      <c r="E44" s="178"/>
      <c r="F44" s="178"/>
      <c r="G44" s="178"/>
      <c r="H44" s="178"/>
      <c r="I44" s="178"/>
      <c r="J44" s="177"/>
      <c r="K44" s="177"/>
      <c r="L44" s="69"/>
      <c r="M44" s="71"/>
      <c r="N44" s="178"/>
      <c r="O44" s="178"/>
      <c r="P44" s="178"/>
      <c r="Q44" s="178"/>
      <c r="R44" s="178"/>
      <c r="S44" s="178"/>
      <c r="T44" s="178"/>
      <c r="U44" s="177"/>
      <c r="V44" s="177"/>
      <c r="W44" s="69"/>
      <c r="X44" s="71"/>
      <c r="Y44" s="178"/>
      <c r="Z44" s="178"/>
      <c r="AA44" s="178"/>
      <c r="AB44" s="178"/>
      <c r="AC44" s="178"/>
      <c r="AD44" s="178"/>
      <c r="AE44" s="178"/>
      <c r="AF44" s="177"/>
      <c r="AG44" s="177"/>
      <c r="AH44" s="69"/>
      <c r="AI44" s="71"/>
      <c r="AJ44" s="178"/>
      <c r="AK44" s="178"/>
      <c r="AL44" s="178"/>
      <c r="AM44" s="178"/>
      <c r="AN44" s="178"/>
      <c r="AO44" s="178"/>
      <c r="AP44" s="178"/>
      <c r="AQ44" s="177"/>
      <c r="AR44" s="177"/>
      <c r="AS44" s="69"/>
      <c r="AT44" s="67">
        <v>33</v>
      </c>
      <c r="AU44" s="128" t="s">
        <v>157</v>
      </c>
      <c r="AV44" s="128" t="s">
        <v>157</v>
      </c>
      <c r="AW44" s="128" t="s">
        <v>157</v>
      </c>
      <c r="AX44" s="128" t="s">
        <v>157</v>
      </c>
      <c r="AY44" s="128" t="s">
        <v>157</v>
      </c>
      <c r="AZ44" s="128" t="s">
        <v>157</v>
      </c>
      <c r="BA44" s="128" t="s">
        <v>157</v>
      </c>
      <c r="BB44" s="179"/>
      <c r="BC44" s="180"/>
      <c r="BD44" s="69"/>
      <c r="BE44" s="67">
        <v>33</v>
      </c>
      <c r="BF44" s="129" t="s">
        <v>213</v>
      </c>
      <c r="BG44" s="130" t="s">
        <v>213</v>
      </c>
      <c r="BH44" s="130" t="s">
        <v>213</v>
      </c>
      <c r="BI44" s="130" t="s">
        <v>213</v>
      </c>
      <c r="BJ44" s="130" t="s">
        <v>213</v>
      </c>
      <c r="BK44" s="130" t="s">
        <v>213</v>
      </c>
      <c r="BL44" s="131" t="s">
        <v>213</v>
      </c>
      <c r="BM44" s="179">
        <v>1</v>
      </c>
      <c r="BN44" s="180"/>
    </row>
    <row r="45" spans="2:97" x14ac:dyDescent="0.25">
      <c r="B45" s="71"/>
      <c r="C45" s="178"/>
      <c r="D45" s="178"/>
      <c r="E45" s="178"/>
      <c r="F45" s="178"/>
      <c r="G45" s="178"/>
      <c r="H45" s="178"/>
      <c r="I45" s="178"/>
      <c r="J45" s="177"/>
      <c r="K45" s="177"/>
      <c r="L45" s="69"/>
      <c r="M45" s="71"/>
      <c r="N45" s="178"/>
      <c r="O45" s="178"/>
      <c r="P45" s="178"/>
      <c r="Q45" s="178"/>
      <c r="R45" s="178"/>
      <c r="S45" s="178"/>
      <c r="T45" s="178"/>
      <c r="U45" s="177"/>
      <c r="V45" s="177"/>
      <c r="W45" s="69"/>
      <c r="X45" s="71"/>
      <c r="Y45" s="178"/>
      <c r="Z45" s="178"/>
      <c r="AA45" s="178"/>
      <c r="AB45" s="178"/>
      <c r="AC45" s="178"/>
      <c r="AD45" s="178"/>
      <c r="AE45" s="178"/>
      <c r="AF45" s="177"/>
      <c r="AG45" s="177"/>
      <c r="AH45" s="69"/>
      <c r="AI45" s="71"/>
      <c r="AJ45" s="178"/>
      <c r="AK45" s="178"/>
      <c r="AL45" s="178"/>
      <c r="AM45" s="178"/>
      <c r="AN45" s="178"/>
      <c r="AO45" s="178"/>
      <c r="AP45" s="178"/>
      <c r="AQ45" s="177"/>
      <c r="AR45" s="177"/>
      <c r="AS45" s="69"/>
      <c r="AT45" s="67">
        <v>34</v>
      </c>
      <c r="AU45" s="128" t="s">
        <v>158</v>
      </c>
      <c r="AV45" s="128" t="s">
        <v>158</v>
      </c>
      <c r="AW45" s="128" t="s">
        <v>158</v>
      </c>
      <c r="AX45" s="128" t="s">
        <v>158</v>
      </c>
      <c r="AY45" s="128" t="s">
        <v>158</v>
      </c>
      <c r="AZ45" s="128" t="s">
        <v>158</v>
      </c>
      <c r="BA45" s="128" t="s">
        <v>158</v>
      </c>
      <c r="BB45" s="179">
        <v>15</v>
      </c>
      <c r="BC45" s="180"/>
      <c r="BD45" s="69"/>
      <c r="BE45" s="67">
        <v>34</v>
      </c>
      <c r="BF45" s="135" t="s">
        <v>214</v>
      </c>
      <c r="BG45" s="136" t="s">
        <v>214</v>
      </c>
      <c r="BH45" s="136" t="s">
        <v>214</v>
      </c>
      <c r="BI45" s="136" t="s">
        <v>214</v>
      </c>
      <c r="BJ45" s="136" t="s">
        <v>214</v>
      </c>
      <c r="BK45" s="136" t="s">
        <v>214</v>
      </c>
      <c r="BL45" s="137" t="s">
        <v>214</v>
      </c>
      <c r="BM45" s="179">
        <v>1</v>
      </c>
      <c r="BN45" s="180"/>
    </row>
    <row r="46" spans="2:97" x14ac:dyDescent="0.25">
      <c r="B46" s="71"/>
      <c r="C46" s="178"/>
      <c r="D46" s="178"/>
      <c r="E46" s="178"/>
      <c r="F46" s="178"/>
      <c r="G46" s="178"/>
      <c r="H46" s="178"/>
      <c r="I46" s="178"/>
      <c r="J46" s="177"/>
      <c r="K46" s="177"/>
      <c r="L46" s="69"/>
      <c r="M46" s="71"/>
      <c r="N46" s="178"/>
      <c r="O46" s="178"/>
      <c r="P46" s="178"/>
      <c r="Q46" s="178"/>
      <c r="R46" s="178"/>
      <c r="S46" s="178"/>
      <c r="T46" s="178"/>
      <c r="U46" s="177"/>
      <c r="V46" s="177"/>
      <c r="W46" s="69"/>
      <c r="X46" s="71"/>
      <c r="Y46" s="178"/>
      <c r="Z46" s="178"/>
      <c r="AA46" s="178"/>
      <c r="AB46" s="178"/>
      <c r="AC46" s="178"/>
      <c r="AD46" s="178"/>
      <c r="AE46" s="178"/>
      <c r="AF46" s="177"/>
      <c r="AG46" s="177"/>
      <c r="AH46" s="69"/>
      <c r="AI46" s="71"/>
      <c r="AJ46" s="178"/>
      <c r="AK46" s="178"/>
      <c r="AL46" s="178"/>
      <c r="AM46" s="178"/>
      <c r="AN46" s="178"/>
      <c r="AO46" s="178"/>
      <c r="AP46" s="178"/>
      <c r="AQ46" s="177"/>
      <c r="AR46" s="177"/>
      <c r="AS46" s="69"/>
      <c r="AT46" s="67">
        <v>35</v>
      </c>
      <c r="AU46" s="128" t="s">
        <v>159</v>
      </c>
      <c r="AV46" s="128" t="s">
        <v>159</v>
      </c>
      <c r="AW46" s="128" t="s">
        <v>159</v>
      </c>
      <c r="AX46" s="128" t="s">
        <v>159</v>
      </c>
      <c r="AY46" s="128" t="s">
        <v>159</v>
      </c>
      <c r="AZ46" s="128" t="s">
        <v>159</v>
      </c>
      <c r="BA46" s="128" t="s">
        <v>159</v>
      </c>
      <c r="BB46" s="179"/>
      <c r="BC46" s="180"/>
      <c r="BD46" s="69"/>
      <c r="BE46" s="67">
        <v>35</v>
      </c>
      <c r="BF46" s="129" t="s">
        <v>215</v>
      </c>
      <c r="BG46" s="130" t="s">
        <v>215</v>
      </c>
      <c r="BH46" s="130" t="s">
        <v>215</v>
      </c>
      <c r="BI46" s="130" t="s">
        <v>215</v>
      </c>
      <c r="BJ46" s="130" t="s">
        <v>215</v>
      </c>
      <c r="BK46" s="130" t="s">
        <v>215</v>
      </c>
      <c r="BL46" s="131" t="s">
        <v>215</v>
      </c>
      <c r="BM46" s="179"/>
      <c r="BN46" s="180"/>
      <c r="BV46" s="26"/>
    </row>
    <row r="47" spans="2:97" x14ac:dyDescent="0.25">
      <c r="B47" s="71"/>
      <c r="C47" s="178"/>
      <c r="D47" s="178"/>
      <c r="E47" s="178"/>
      <c r="F47" s="178"/>
      <c r="G47" s="178"/>
      <c r="H47" s="178"/>
      <c r="I47" s="178"/>
      <c r="J47" s="177"/>
      <c r="K47" s="177"/>
      <c r="L47" s="69"/>
      <c r="M47" s="71"/>
      <c r="N47" s="178"/>
      <c r="O47" s="178"/>
      <c r="P47" s="178"/>
      <c r="Q47" s="178"/>
      <c r="R47" s="178"/>
      <c r="S47" s="178"/>
      <c r="T47" s="178"/>
      <c r="U47" s="177"/>
      <c r="V47" s="177"/>
      <c r="W47" s="69"/>
      <c r="X47" s="71"/>
      <c r="Y47" s="178"/>
      <c r="Z47" s="178"/>
      <c r="AA47" s="178"/>
      <c r="AB47" s="178"/>
      <c r="AC47" s="178"/>
      <c r="AD47" s="178"/>
      <c r="AE47" s="178"/>
      <c r="AF47" s="177"/>
      <c r="AG47" s="177"/>
      <c r="AH47" s="69"/>
      <c r="AI47" s="71"/>
      <c r="AJ47" s="178"/>
      <c r="AK47" s="178"/>
      <c r="AL47" s="178"/>
      <c r="AM47" s="178"/>
      <c r="AN47" s="178"/>
      <c r="AO47" s="178"/>
      <c r="AP47" s="178"/>
      <c r="AQ47" s="177"/>
      <c r="AR47" s="177"/>
      <c r="AS47" s="69"/>
      <c r="AT47" s="67">
        <v>36</v>
      </c>
      <c r="AU47" s="128" t="s">
        <v>160</v>
      </c>
      <c r="AV47" s="128" t="s">
        <v>160</v>
      </c>
      <c r="AW47" s="128" t="s">
        <v>160</v>
      </c>
      <c r="AX47" s="128" t="s">
        <v>160</v>
      </c>
      <c r="AY47" s="128" t="s">
        <v>160</v>
      </c>
      <c r="AZ47" s="128" t="s">
        <v>160</v>
      </c>
      <c r="BA47" s="128" t="s">
        <v>160</v>
      </c>
      <c r="BB47" s="179"/>
      <c r="BC47" s="180"/>
      <c r="BD47" s="69"/>
      <c r="BE47" s="67">
        <v>36</v>
      </c>
      <c r="BF47" s="135" t="s">
        <v>216</v>
      </c>
      <c r="BG47" s="136" t="s">
        <v>216</v>
      </c>
      <c r="BH47" s="136" t="s">
        <v>216</v>
      </c>
      <c r="BI47" s="136" t="s">
        <v>216</v>
      </c>
      <c r="BJ47" s="136" t="s">
        <v>216</v>
      </c>
      <c r="BK47" s="136" t="s">
        <v>216</v>
      </c>
      <c r="BL47" s="137" t="s">
        <v>216</v>
      </c>
      <c r="BM47" s="179">
        <v>38</v>
      </c>
      <c r="BN47" s="180"/>
      <c r="BV47" s="26"/>
    </row>
    <row r="48" spans="2:97" x14ac:dyDescent="0.25">
      <c r="B48" s="71"/>
      <c r="C48" s="178"/>
      <c r="D48" s="178"/>
      <c r="E48" s="178"/>
      <c r="F48" s="178"/>
      <c r="G48" s="178"/>
      <c r="H48" s="178"/>
      <c r="I48" s="178"/>
      <c r="J48" s="177"/>
      <c r="K48" s="177"/>
      <c r="L48" s="69"/>
      <c r="M48" s="71"/>
      <c r="N48" s="178"/>
      <c r="O48" s="178"/>
      <c r="P48" s="178"/>
      <c r="Q48" s="178"/>
      <c r="R48" s="178"/>
      <c r="S48" s="178"/>
      <c r="T48" s="178"/>
      <c r="U48" s="177"/>
      <c r="V48" s="177"/>
      <c r="W48" s="69"/>
      <c r="X48" s="71"/>
      <c r="Y48" s="178"/>
      <c r="Z48" s="178"/>
      <c r="AA48" s="178"/>
      <c r="AB48" s="178"/>
      <c r="AC48" s="178"/>
      <c r="AD48" s="178"/>
      <c r="AE48" s="178"/>
      <c r="AF48" s="177"/>
      <c r="AG48" s="177"/>
      <c r="AH48" s="69"/>
      <c r="AI48" s="71"/>
      <c r="AJ48" s="178"/>
      <c r="AK48" s="178"/>
      <c r="AL48" s="178"/>
      <c r="AM48" s="178"/>
      <c r="AN48" s="178"/>
      <c r="AO48" s="178"/>
      <c r="AP48" s="178"/>
      <c r="AQ48" s="177"/>
      <c r="AR48" s="177"/>
      <c r="AS48" s="69"/>
      <c r="AT48" s="67">
        <v>37</v>
      </c>
      <c r="AU48" s="128" t="s">
        <v>161</v>
      </c>
      <c r="AV48" s="128" t="s">
        <v>161</v>
      </c>
      <c r="AW48" s="128" t="s">
        <v>161</v>
      </c>
      <c r="AX48" s="128" t="s">
        <v>161</v>
      </c>
      <c r="AY48" s="128" t="s">
        <v>161</v>
      </c>
      <c r="AZ48" s="128" t="s">
        <v>161</v>
      </c>
      <c r="BA48" s="128" t="s">
        <v>161</v>
      </c>
      <c r="BB48" s="179"/>
      <c r="BC48" s="180"/>
      <c r="BD48" s="69"/>
      <c r="BE48" s="67">
        <v>37</v>
      </c>
      <c r="BF48" s="129" t="s">
        <v>217</v>
      </c>
      <c r="BG48" s="130" t="s">
        <v>217</v>
      </c>
      <c r="BH48" s="130" t="s">
        <v>217</v>
      </c>
      <c r="BI48" s="130" t="s">
        <v>217</v>
      </c>
      <c r="BJ48" s="130" t="s">
        <v>217</v>
      </c>
      <c r="BK48" s="130" t="s">
        <v>217</v>
      </c>
      <c r="BL48" s="131" t="s">
        <v>217</v>
      </c>
      <c r="BM48" s="179"/>
      <c r="BN48" s="180"/>
      <c r="BV48" s="26"/>
    </row>
    <row r="49" spans="2:80" x14ac:dyDescent="0.25">
      <c r="B49" s="71"/>
      <c r="C49" s="178"/>
      <c r="D49" s="178"/>
      <c r="E49" s="178"/>
      <c r="F49" s="178"/>
      <c r="G49" s="178"/>
      <c r="H49" s="178"/>
      <c r="I49" s="178"/>
      <c r="J49" s="177"/>
      <c r="K49" s="177"/>
      <c r="L49" s="69"/>
      <c r="M49" s="71"/>
      <c r="N49" s="178"/>
      <c r="O49" s="178"/>
      <c r="P49" s="178"/>
      <c r="Q49" s="178"/>
      <c r="R49" s="178"/>
      <c r="S49" s="178"/>
      <c r="T49" s="178"/>
      <c r="U49" s="177"/>
      <c r="V49" s="177"/>
      <c r="W49" s="69"/>
      <c r="X49" s="71"/>
      <c r="Y49" s="178"/>
      <c r="Z49" s="178"/>
      <c r="AA49" s="178"/>
      <c r="AB49" s="178"/>
      <c r="AC49" s="178"/>
      <c r="AD49" s="178"/>
      <c r="AE49" s="178"/>
      <c r="AF49" s="177"/>
      <c r="AG49" s="177"/>
      <c r="AH49" s="69"/>
      <c r="AI49" s="71"/>
      <c r="AJ49" s="178"/>
      <c r="AK49" s="178"/>
      <c r="AL49" s="178"/>
      <c r="AM49" s="178"/>
      <c r="AN49" s="178"/>
      <c r="AO49" s="178"/>
      <c r="AP49" s="178"/>
      <c r="AQ49" s="177"/>
      <c r="AR49" s="177"/>
      <c r="AS49" s="69"/>
      <c r="AT49" s="67">
        <v>38</v>
      </c>
      <c r="AU49" s="128" t="s">
        <v>162</v>
      </c>
      <c r="AV49" s="128" t="s">
        <v>162</v>
      </c>
      <c r="AW49" s="128" t="s">
        <v>162</v>
      </c>
      <c r="AX49" s="128" t="s">
        <v>162</v>
      </c>
      <c r="AY49" s="128" t="s">
        <v>162</v>
      </c>
      <c r="AZ49" s="128" t="s">
        <v>162</v>
      </c>
      <c r="BA49" s="128" t="s">
        <v>162</v>
      </c>
      <c r="BB49" s="179">
        <v>40</v>
      </c>
      <c r="BC49" s="180"/>
      <c r="BD49" s="69"/>
      <c r="BE49" s="67">
        <v>38</v>
      </c>
      <c r="BF49" s="135" t="s">
        <v>218</v>
      </c>
      <c r="BG49" s="136" t="s">
        <v>218</v>
      </c>
      <c r="BH49" s="136" t="s">
        <v>218</v>
      </c>
      <c r="BI49" s="136" t="s">
        <v>218</v>
      </c>
      <c r="BJ49" s="136" t="s">
        <v>218</v>
      </c>
      <c r="BK49" s="136" t="s">
        <v>218</v>
      </c>
      <c r="BL49" s="137" t="s">
        <v>218</v>
      </c>
      <c r="BM49" s="179">
        <v>26</v>
      </c>
      <c r="BN49" s="180"/>
    </row>
    <row r="50" spans="2:80" x14ac:dyDescent="0.25">
      <c r="B50" s="71"/>
      <c r="C50" s="178"/>
      <c r="D50" s="178"/>
      <c r="E50" s="178"/>
      <c r="F50" s="178"/>
      <c r="G50" s="178"/>
      <c r="H50" s="178"/>
      <c r="I50" s="178"/>
      <c r="J50" s="177"/>
      <c r="K50" s="177"/>
      <c r="L50" s="69"/>
      <c r="M50" s="71"/>
      <c r="N50" s="178"/>
      <c r="O50" s="178"/>
      <c r="P50" s="178"/>
      <c r="Q50" s="178"/>
      <c r="R50" s="178"/>
      <c r="S50" s="178"/>
      <c r="T50" s="178"/>
      <c r="U50" s="177"/>
      <c r="V50" s="177"/>
      <c r="W50" s="69"/>
      <c r="X50" s="71"/>
      <c r="Y50" s="178"/>
      <c r="Z50" s="178"/>
      <c r="AA50" s="178"/>
      <c r="AB50" s="178"/>
      <c r="AC50" s="178"/>
      <c r="AD50" s="178"/>
      <c r="AE50" s="178"/>
      <c r="AF50" s="177"/>
      <c r="AG50" s="177"/>
      <c r="AH50" s="69"/>
      <c r="AI50" s="71"/>
      <c r="AJ50" s="178"/>
      <c r="AK50" s="178"/>
      <c r="AL50" s="178"/>
      <c r="AM50" s="178"/>
      <c r="AN50" s="178"/>
      <c r="AO50" s="178"/>
      <c r="AP50" s="178"/>
      <c r="AQ50" s="177"/>
      <c r="AR50" s="177"/>
      <c r="AS50" s="69"/>
      <c r="AT50" s="67">
        <v>39</v>
      </c>
      <c r="AU50" s="128" t="s">
        <v>163</v>
      </c>
      <c r="AV50" s="128" t="s">
        <v>163</v>
      </c>
      <c r="AW50" s="128" t="s">
        <v>163</v>
      </c>
      <c r="AX50" s="128" t="s">
        <v>163</v>
      </c>
      <c r="AY50" s="128" t="s">
        <v>163</v>
      </c>
      <c r="AZ50" s="128" t="s">
        <v>163</v>
      </c>
      <c r="BA50" s="128" t="s">
        <v>163</v>
      </c>
      <c r="BB50" s="179"/>
      <c r="BC50" s="180"/>
      <c r="BD50" s="69"/>
      <c r="BE50" s="67">
        <v>39</v>
      </c>
      <c r="BF50" s="129" t="s">
        <v>219</v>
      </c>
      <c r="BG50" s="130" t="s">
        <v>219</v>
      </c>
      <c r="BH50" s="130" t="s">
        <v>219</v>
      </c>
      <c r="BI50" s="130" t="s">
        <v>219</v>
      </c>
      <c r="BJ50" s="130" t="s">
        <v>219</v>
      </c>
      <c r="BK50" s="130" t="s">
        <v>219</v>
      </c>
      <c r="BL50" s="131" t="s">
        <v>219</v>
      </c>
      <c r="BM50" s="179">
        <v>3</v>
      </c>
      <c r="BN50" s="180"/>
      <c r="BV50" s="98"/>
      <c r="BW50" s="98"/>
    </row>
    <row r="51" spans="2:80" x14ac:dyDescent="0.25">
      <c r="B51" s="71"/>
      <c r="C51" s="178"/>
      <c r="D51" s="178"/>
      <c r="E51" s="178"/>
      <c r="F51" s="178"/>
      <c r="G51" s="178"/>
      <c r="H51" s="178"/>
      <c r="I51" s="178"/>
      <c r="J51" s="177"/>
      <c r="K51" s="177"/>
      <c r="L51" s="69"/>
      <c r="M51" s="71"/>
      <c r="N51" s="178"/>
      <c r="O51" s="178"/>
      <c r="P51" s="178"/>
      <c r="Q51" s="178"/>
      <c r="R51" s="178"/>
      <c r="S51" s="178"/>
      <c r="T51" s="178"/>
      <c r="U51" s="177"/>
      <c r="V51" s="177"/>
      <c r="W51" s="69"/>
      <c r="X51" s="71"/>
      <c r="Y51" s="178"/>
      <c r="Z51" s="178"/>
      <c r="AA51" s="178"/>
      <c r="AB51" s="178"/>
      <c r="AC51" s="178"/>
      <c r="AD51" s="178"/>
      <c r="AE51" s="178"/>
      <c r="AF51" s="177"/>
      <c r="AG51" s="177"/>
      <c r="AH51" s="69"/>
      <c r="AI51" s="71"/>
      <c r="AJ51" s="178"/>
      <c r="AK51" s="178"/>
      <c r="AL51" s="178"/>
      <c r="AM51" s="178"/>
      <c r="AN51" s="178"/>
      <c r="AO51" s="178"/>
      <c r="AP51" s="178"/>
      <c r="AQ51" s="177"/>
      <c r="AR51" s="177"/>
      <c r="AS51" s="69"/>
      <c r="AT51" s="67">
        <v>40</v>
      </c>
      <c r="AU51" s="128" t="s">
        <v>164</v>
      </c>
      <c r="AV51" s="128" t="s">
        <v>164</v>
      </c>
      <c r="AW51" s="128" t="s">
        <v>164</v>
      </c>
      <c r="AX51" s="128" t="s">
        <v>164</v>
      </c>
      <c r="AY51" s="128" t="s">
        <v>164</v>
      </c>
      <c r="AZ51" s="128" t="s">
        <v>164</v>
      </c>
      <c r="BA51" s="128" t="s">
        <v>164</v>
      </c>
      <c r="BB51" s="179"/>
      <c r="BC51" s="180"/>
      <c r="BD51" s="69"/>
      <c r="BE51" s="67">
        <v>40</v>
      </c>
      <c r="BF51" s="135" t="s">
        <v>220</v>
      </c>
      <c r="BG51" s="136" t="s">
        <v>220</v>
      </c>
      <c r="BH51" s="136" t="s">
        <v>220</v>
      </c>
      <c r="BI51" s="136" t="s">
        <v>220</v>
      </c>
      <c r="BJ51" s="136" t="s">
        <v>220</v>
      </c>
      <c r="BK51" s="136" t="s">
        <v>220</v>
      </c>
      <c r="BL51" s="137" t="s">
        <v>220</v>
      </c>
      <c r="BM51" s="179">
        <v>28</v>
      </c>
      <c r="BN51" s="180"/>
    </row>
    <row r="52" spans="2:80" x14ac:dyDescent="0.25">
      <c r="B52" s="71"/>
      <c r="C52" s="178"/>
      <c r="D52" s="178"/>
      <c r="E52" s="178"/>
      <c r="F52" s="178"/>
      <c r="G52" s="178"/>
      <c r="H52" s="178"/>
      <c r="I52" s="178"/>
      <c r="J52" s="177"/>
      <c r="K52" s="177"/>
      <c r="L52" s="69"/>
      <c r="M52" s="71"/>
      <c r="N52" s="178"/>
      <c r="O52" s="178"/>
      <c r="P52" s="178"/>
      <c r="Q52" s="178"/>
      <c r="R52" s="178"/>
      <c r="S52" s="178"/>
      <c r="T52" s="178"/>
      <c r="U52" s="177"/>
      <c r="V52" s="177"/>
      <c r="W52" s="69"/>
      <c r="X52" s="71"/>
      <c r="Y52" s="178"/>
      <c r="Z52" s="178"/>
      <c r="AA52" s="178"/>
      <c r="AB52" s="178"/>
      <c r="AC52" s="178"/>
      <c r="AD52" s="178"/>
      <c r="AE52" s="178"/>
      <c r="AF52" s="177"/>
      <c r="AG52" s="177"/>
      <c r="AH52" s="69"/>
      <c r="AI52" s="71"/>
      <c r="AJ52" s="178"/>
      <c r="AK52" s="178"/>
      <c r="AL52" s="178"/>
      <c r="AM52" s="178"/>
      <c r="AN52" s="178"/>
      <c r="AO52" s="178"/>
      <c r="AP52" s="178"/>
      <c r="AQ52" s="177"/>
      <c r="AR52" s="177"/>
      <c r="AS52" s="69"/>
      <c r="AT52" s="67">
        <v>41</v>
      </c>
      <c r="AU52" s="128" t="s">
        <v>165</v>
      </c>
      <c r="AV52" s="128" t="s">
        <v>165</v>
      </c>
      <c r="AW52" s="128" t="s">
        <v>165</v>
      </c>
      <c r="AX52" s="128" t="s">
        <v>165</v>
      </c>
      <c r="AY52" s="128" t="s">
        <v>165</v>
      </c>
      <c r="AZ52" s="128" t="s">
        <v>165</v>
      </c>
      <c r="BA52" s="128" t="s">
        <v>165</v>
      </c>
      <c r="BB52" s="179"/>
      <c r="BC52" s="180"/>
      <c r="BD52" s="69"/>
      <c r="BE52" s="67">
        <v>41</v>
      </c>
      <c r="BF52" s="129" t="s">
        <v>221</v>
      </c>
      <c r="BG52" s="130" t="s">
        <v>221</v>
      </c>
      <c r="BH52" s="130" t="s">
        <v>221</v>
      </c>
      <c r="BI52" s="130" t="s">
        <v>221</v>
      </c>
      <c r="BJ52" s="130" t="s">
        <v>221</v>
      </c>
      <c r="BK52" s="130" t="s">
        <v>221</v>
      </c>
      <c r="BL52" s="131" t="s">
        <v>221</v>
      </c>
      <c r="BM52" s="179">
        <v>4</v>
      </c>
      <c r="BN52" s="180"/>
      <c r="BV52" s="98"/>
      <c r="BW52" s="98"/>
    </row>
    <row r="53" spans="2:80" x14ac:dyDescent="0.25">
      <c r="B53" s="71"/>
      <c r="C53" s="178"/>
      <c r="D53" s="178"/>
      <c r="E53" s="178"/>
      <c r="F53" s="178"/>
      <c r="G53" s="178"/>
      <c r="H53" s="178"/>
      <c r="I53" s="178"/>
      <c r="J53" s="177"/>
      <c r="K53" s="177"/>
      <c r="L53" s="69"/>
      <c r="M53" s="71"/>
      <c r="N53" s="178"/>
      <c r="O53" s="178"/>
      <c r="P53" s="178"/>
      <c r="Q53" s="178"/>
      <c r="R53" s="178"/>
      <c r="S53" s="178"/>
      <c r="T53" s="178"/>
      <c r="U53" s="177"/>
      <c r="V53" s="177"/>
      <c r="W53" s="69"/>
      <c r="X53" s="71"/>
      <c r="Y53" s="178"/>
      <c r="Z53" s="178"/>
      <c r="AA53" s="178"/>
      <c r="AB53" s="178"/>
      <c r="AC53" s="178"/>
      <c r="AD53" s="178"/>
      <c r="AE53" s="178"/>
      <c r="AF53" s="177"/>
      <c r="AG53" s="177"/>
      <c r="AH53" s="69"/>
      <c r="AI53" s="71"/>
      <c r="AJ53" s="178"/>
      <c r="AK53" s="178"/>
      <c r="AL53" s="178"/>
      <c r="AM53" s="178"/>
      <c r="AN53" s="178"/>
      <c r="AO53" s="178"/>
      <c r="AP53" s="178"/>
      <c r="AQ53" s="177"/>
      <c r="AR53" s="177"/>
      <c r="AS53" s="69"/>
      <c r="AT53" s="67">
        <v>42</v>
      </c>
      <c r="AU53" s="128" t="s">
        <v>166</v>
      </c>
      <c r="AV53" s="128" t="s">
        <v>166</v>
      </c>
      <c r="AW53" s="128" t="s">
        <v>166</v>
      </c>
      <c r="AX53" s="128" t="s">
        <v>166</v>
      </c>
      <c r="AY53" s="128" t="s">
        <v>166</v>
      </c>
      <c r="AZ53" s="128" t="s">
        <v>166</v>
      </c>
      <c r="BA53" s="128" t="s">
        <v>166</v>
      </c>
      <c r="BB53" s="179"/>
      <c r="BC53" s="180"/>
      <c r="BD53" s="69"/>
      <c r="BE53" s="67">
        <v>42</v>
      </c>
      <c r="BF53" s="135" t="s">
        <v>222</v>
      </c>
      <c r="BG53" s="136" t="s">
        <v>222</v>
      </c>
      <c r="BH53" s="136" t="s">
        <v>222</v>
      </c>
      <c r="BI53" s="136" t="s">
        <v>222</v>
      </c>
      <c r="BJ53" s="136" t="s">
        <v>222</v>
      </c>
      <c r="BK53" s="136" t="s">
        <v>222</v>
      </c>
      <c r="BL53" s="137" t="s">
        <v>222</v>
      </c>
      <c r="BM53" s="179"/>
      <c r="BN53" s="180"/>
    </row>
    <row r="54" spans="2:80" x14ac:dyDescent="0.25">
      <c r="B54" s="71"/>
      <c r="C54" s="178"/>
      <c r="D54" s="178"/>
      <c r="E54" s="178"/>
      <c r="F54" s="178"/>
      <c r="G54" s="178"/>
      <c r="H54" s="178"/>
      <c r="I54" s="178"/>
      <c r="J54" s="177"/>
      <c r="K54" s="177"/>
      <c r="L54" s="69"/>
      <c r="M54" s="71"/>
      <c r="N54" s="178"/>
      <c r="O54" s="178"/>
      <c r="P54" s="178"/>
      <c r="Q54" s="178"/>
      <c r="R54" s="178"/>
      <c r="S54" s="178"/>
      <c r="T54" s="178"/>
      <c r="U54" s="177"/>
      <c r="V54" s="177"/>
      <c r="W54" s="69"/>
      <c r="X54" s="71"/>
      <c r="Y54" s="178"/>
      <c r="Z54" s="178"/>
      <c r="AA54" s="178"/>
      <c r="AB54" s="178"/>
      <c r="AC54" s="178"/>
      <c r="AD54" s="178"/>
      <c r="AE54" s="178"/>
      <c r="AF54" s="177"/>
      <c r="AG54" s="177"/>
      <c r="AH54" s="69"/>
      <c r="AI54" s="71"/>
      <c r="AJ54" s="178"/>
      <c r="AK54" s="178"/>
      <c r="AL54" s="178"/>
      <c r="AM54" s="178"/>
      <c r="AN54" s="178"/>
      <c r="AO54" s="178"/>
      <c r="AP54" s="178"/>
      <c r="AQ54" s="177"/>
      <c r="AR54" s="177"/>
      <c r="AS54" s="69"/>
      <c r="AT54" s="67">
        <v>43</v>
      </c>
      <c r="AU54" s="128" t="s">
        <v>167</v>
      </c>
      <c r="AV54" s="128" t="s">
        <v>167</v>
      </c>
      <c r="AW54" s="128" t="s">
        <v>167</v>
      </c>
      <c r="AX54" s="128" t="s">
        <v>167</v>
      </c>
      <c r="AY54" s="128" t="s">
        <v>167</v>
      </c>
      <c r="AZ54" s="128" t="s">
        <v>167</v>
      </c>
      <c r="BA54" s="128" t="s">
        <v>167</v>
      </c>
      <c r="BB54" s="179">
        <v>2</v>
      </c>
      <c r="BC54" s="180"/>
      <c r="BD54" s="69"/>
      <c r="BE54" s="67">
        <v>43</v>
      </c>
      <c r="BF54" s="129" t="s">
        <v>223</v>
      </c>
      <c r="BG54" s="130" t="s">
        <v>223</v>
      </c>
      <c r="BH54" s="130" t="s">
        <v>223</v>
      </c>
      <c r="BI54" s="130" t="s">
        <v>223</v>
      </c>
      <c r="BJ54" s="130" t="s">
        <v>223</v>
      </c>
      <c r="BK54" s="130" t="s">
        <v>223</v>
      </c>
      <c r="BL54" s="131" t="s">
        <v>223</v>
      </c>
      <c r="BM54" s="179"/>
      <c r="BN54" s="180"/>
      <c r="CA54" s="98"/>
      <c r="CB54" s="98"/>
    </row>
    <row r="55" spans="2:80" x14ac:dyDescent="0.25">
      <c r="B55" s="71"/>
      <c r="C55" s="178"/>
      <c r="D55" s="178"/>
      <c r="E55" s="178"/>
      <c r="F55" s="178"/>
      <c r="G55" s="178"/>
      <c r="H55" s="178"/>
      <c r="I55" s="178"/>
      <c r="J55" s="177"/>
      <c r="K55" s="177"/>
      <c r="L55" s="69"/>
      <c r="M55" s="71"/>
      <c r="N55" s="178"/>
      <c r="O55" s="178"/>
      <c r="P55" s="178"/>
      <c r="Q55" s="178"/>
      <c r="R55" s="178"/>
      <c r="S55" s="178"/>
      <c r="T55" s="178"/>
      <c r="U55" s="177"/>
      <c r="V55" s="177"/>
      <c r="W55" s="69"/>
      <c r="X55" s="71"/>
      <c r="Y55" s="178"/>
      <c r="Z55" s="178"/>
      <c r="AA55" s="178"/>
      <c r="AB55" s="178"/>
      <c r="AC55" s="178"/>
      <c r="AD55" s="178"/>
      <c r="AE55" s="178"/>
      <c r="AF55" s="177"/>
      <c r="AG55" s="177"/>
      <c r="AH55" s="69"/>
      <c r="AI55" s="71"/>
      <c r="AJ55" s="178"/>
      <c r="AK55" s="178"/>
      <c r="AL55" s="178"/>
      <c r="AM55" s="178"/>
      <c r="AN55" s="178"/>
      <c r="AO55" s="178"/>
      <c r="AP55" s="178"/>
      <c r="AQ55" s="177"/>
      <c r="AR55" s="177"/>
      <c r="AS55" s="69"/>
      <c r="AT55" s="67">
        <v>44</v>
      </c>
      <c r="AU55" s="128" t="s">
        <v>168</v>
      </c>
      <c r="AV55" s="128" t="s">
        <v>168</v>
      </c>
      <c r="AW55" s="128" t="s">
        <v>168</v>
      </c>
      <c r="AX55" s="128" t="s">
        <v>168</v>
      </c>
      <c r="AY55" s="128" t="s">
        <v>168</v>
      </c>
      <c r="AZ55" s="128" t="s">
        <v>168</v>
      </c>
      <c r="BA55" s="128" t="s">
        <v>168</v>
      </c>
      <c r="BB55" s="179"/>
      <c r="BC55" s="180"/>
      <c r="BD55" s="69"/>
      <c r="BE55" s="67">
        <v>44</v>
      </c>
      <c r="BF55" s="135" t="s">
        <v>224</v>
      </c>
      <c r="BG55" s="136" t="s">
        <v>224</v>
      </c>
      <c r="BH55" s="136" t="s">
        <v>224</v>
      </c>
      <c r="BI55" s="136" t="s">
        <v>224</v>
      </c>
      <c r="BJ55" s="136" t="s">
        <v>224</v>
      </c>
      <c r="BK55" s="136" t="s">
        <v>224</v>
      </c>
      <c r="BL55" s="137" t="s">
        <v>224</v>
      </c>
      <c r="BM55" s="179">
        <v>1</v>
      </c>
      <c r="BN55" s="180"/>
    </row>
    <row r="56" spans="2:80" x14ac:dyDescent="0.25">
      <c r="B56" s="71"/>
      <c r="C56" s="178"/>
      <c r="D56" s="178"/>
      <c r="E56" s="178"/>
      <c r="F56" s="178"/>
      <c r="G56" s="178"/>
      <c r="H56" s="178"/>
      <c r="I56" s="178"/>
      <c r="J56" s="177"/>
      <c r="K56" s="177"/>
      <c r="L56" s="69"/>
      <c r="M56" s="71"/>
      <c r="N56" s="178"/>
      <c r="O56" s="178"/>
      <c r="P56" s="178"/>
      <c r="Q56" s="178"/>
      <c r="R56" s="178"/>
      <c r="S56" s="178"/>
      <c r="T56" s="178"/>
      <c r="U56" s="177"/>
      <c r="V56" s="177"/>
      <c r="W56" s="69"/>
      <c r="X56" s="71"/>
      <c r="Y56" s="178"/>
      <c r="Z56" s="178"/>
      <c r="AA56" s="178"/>
      <c r="AB56" s="178"/>
      <c r="AC56" s="178"/>
      <c r="AD56" s="178"/>
      <c r="AE56" s="178"/>
      <c r="AF56" s="177"/>
      <c r="AG56" s="177"/>
      <c r="AH56" s="69"/>
      <c r="AI56" s="71"/>
      <c r="AJ56" s="178"/>
      <c r="AK56" s="178"/>
      <c r="AL56" s="178"/>
      <c r="AM56" s="178"/>
      <c r="AN56" s="178"/>
      <c r="AO56" s="178"/>
      <c r="AP56" s="178"/>
      <c r="AQ56" s="177"/>
      <c r="AR56" s="177"/>
      <c r="AS56" s="69"/>
      <c r="AT56" s="67">
        <v>45</v>
      </c>
      <c r="AU56" s="128" t="s">
        <v>169</v>
      </c>
      <c r="AV56" s="128" t="s">
        <v>169</v>
      </c>
      <c r="AW56" s="128" t="s">
        <v>169</v>
      </c>
      <c r="AX56" s="128" t="s">
        <v>169</v>
      </c>
      <c r="AY56" s="128" t="s">
        <v>169</v>
      </c>
      <c r="AZ56" s="128" t="s">
        <v>169</v>
      </c>
      <c r="BA56" s="128" t="s">
        <v>169</v>
      </c>
      <c r="BB56" s="179">
        <v>2</v>
      </c>
      <c r="BC56" s="180"/>
      <c r="BD56" s="69"/>
      <c r="BE56" s="67">
        <v>45</v>
      </c>
      <c r="BF56" s="129" t="s">
        <v>118</v>
      </c>
      <c r="BG56" s="130" t="s">
        <v>118</v>
      </c>
      <c r="BH56" s="130" t="s">
        <v>118</v>
      </c>
      <c r="BI56" s="130" t="s">
        <v>118</v>
      </c>
      <c r="BJ56" s="130" t="s">
        <v>118</v>
      </c>
      <c r="BK56" s="130" t="s">
        <v>118</v>
      </c>
      <c r="BL56" s="131" t="s">
        <v>118</v>
      </c>
      <c r="BM56" s="179"/>
      <c r="BN56" s="180"/>
    </row>
    <row r="57" spans="2:80" x14ac:dyDescent="0.25">
      <c r="B57" s="71"/>
      <c r="C57" s="178"/>
      <c r="D57" s="178"/>
      <c r="E57" s="178"/>
      <c r="F57" s="178"/>
      <c r="G57" s="178"/>
      <c r="H57" s="178"/>
      <c r="I57" s="178"/>
      <c r="J57" s="177"/>
      <c r="K57" s="177"/>
      <c r="L57" s="69"/>
      <c r="M57" s="71"/>
      <c r="N57" s="178"/>
      <c r="O57" s="178"/>
      <c r="P57" s="178"/>
      <c r="Q57" s="178"/>
      <c r="R57" s="178"/>
      <c r="S57" s="178"/>
      <c r="T57" s="178"/>
      <c r="U57" s="177"/>
      <c r="V57" s="177"/>
      <c r="W57" s="69"/>
      <c r="X57" s="71"/>
      <c r="Y57" s="178"/>
      <c r="Z57" s="178"/>
      <c r="AA57" s="178"/>
      <c r="AB57" s="178"/>
      <c r="AC57" s="178"/>
      <c r="AD57" s="178"/>
      <c r="AE57" s="178"/>
      <c r="AF57" s="177"/>
      <c r="AG57" s="177"/>
      <c r="AH57" s="69"/>
      <c r="AI57" s="71"/>
      <c r="AJ57" s="178"/>
      <c r="AK57" s="178"/>
      <c r="AL57" s="178"/>
      <c r="AM57" s="178"/>
      <c r="AN57" s="178"/>
      <c r="AO57" s="178"/>
      <c r="AP57" s="178"/>
      <c r="AQ57" s="177"/>
      <c r="AR57" s="177"/>
      <c r="AS57" s="69"/>
      <c r="AT57" s="67">
        <v>46</v>
      </c>
      <c r="AU57" s="128" t="s">
        <v>170</v>
      </c>
      <c r="AV57" s="128" t="s">
        <v>170</v>
      </c>
      <c r="AW57" s="128" t="s">
        <v>170</v>
      </c>
      <c r="AX57" s="128" t="s">
        <v>170</v>
      </c>
      <c r="AY57" s="128" t="s">
        <v>170</v>
      </c>
      <c r="AZ57" s="128" t="s">
        <v>170</v>
      </c>
      <c r="BA57" s="128" t="s">
        <v>170</v>
      </c>
      <c r="BB57" s="179"/>
      <c r="BC57" s="180"/>
      <c r="BD57" s="69"/>
      <c r="BE57" s="67">
        <v>46</v>
      </c>
      <c r="BF57" s="135" t="s">
        <v>225</v>
      </c>
      <c r="BG57" s="136" t="s">
        <v>225</v>
      </c>
      <c r="BH57" s="136" t="s">
        <v>225</v>
      </c>
      <c r="BI57" s="136" t="s">
        <v>225</v>
      </c>
      <c r="BJ57" s="136" t="s">
        <v>225</v>
      </c>
      <c r="BK57" s="136" t="s">
        <v>225</v>
      </c>
      <c r="BL57" s="137" t="s">
        <v>225</v>
      </c>
      <c r="BM57" s="179">
        <v>17</v>
      </c>
      <c r="BN57" s="180"/>
    </row>
    <row r="58" spans="2:80" x14ac:dyDescent="0.25">
      <c r="B58" s="71"/>
      <c r="C58" s="178"/>
      <c r="D58" s="178"/>
      <c r="E58" s="178"/>
      <c r="F58" s="178"/>
      <c r="G58" s="178"/>
      <c r="H58" s="178"/>
      <c r="I58" s="178"/>
      <c r="J58" s="177"/>
      <c r="K58" s="177"/>
      <c r="L58" s="69"/>
      <c r="M58" s="71"/>
      <c r="N58" s="178"/>
      <c r="O58" s="178"/>
      <c r="P58" s="178"/>
      <c r="Q58" s="178"/>
      <c r="R58" s="178"/>
      <c r="S58" s="178"/>
      <c r="T58" s="178"/>
      <c r="U58" s="177"/>
      <c r="V58" s="177"/>
      <c r="W58" s="69"/>
      <c r="X58" s="71"/>
      <c r="Y58" s="178"/>
      <c r="Z58" s="178"/>
      <c r="AA58" s="178"/>
      <c r="AB58" s="178"/>
      <c r="AC58" s="178"/>
      <c r="AD58" s="178"/>
      <c r="AE58" s="178"/>
      <c r="AF58" s="177"/>
      <c r="AG58" s="177"/>
      <c r="AH58" s="69"/>
      <c r="AI58" s="71"/>
      <c r="AJ58" s="178"/>
      <c r="AK58" s="178"/>
      <c r="AL58" s="178"/>
      <c r="AM58" s="178"/>
      <c r="AN58" s="178"/>
      <c r="AO58" s="178"/>
      <c r="AP58" s="178"/>
      <c r="AQ58" s="177"/>
      <c r="AR58" s="177"/>
      <c r="AS58" s="69"/>
      <c r="AT58" s="67">
        <v>47</v>
      </c>
      <c r="AU58" s="128" t="s">
        <v>171</v>
      </c>
      <c r="AV58" s="128" t="s">
        <v>171</v>
      </c>
      <c r="AW58" s="128" t="s">
        <v>171</v>
      </c>
      <c r="AX58" s="128" t="s">
        <v>171</v>
      </c>
      <c r="AY58" s="128" t="s">
        <v>171</v>
      </c>
      <c r="AZ58" s="128" t="s">
        <v>171</v>
      </c>
      <c r="BA58" s="128" t="s">
        <v>171</v>
      </c>
      <c r="BB58" s="179">
        <v>6</v>
      </c>
      <c r="BC58" s="180"/>
      <c r="BD58" s="69"/>
      <c r="BE58" s="67">
        <v>47</v>
      </c>
      <c r="BF58" s="129" t="s">
        <v>226</v>
      </c>
      <c r="BG58" s="130" t="s">
        <v>226</v>
      </c>
      <c r="BH58" s="130" t="s">
        <v>226</v>
      </c>
      <c r="BI58" s="130" t="s">
        <v>226</v>
      </c>
      <c r="BJ58" s="130" t="s">
        <v>226</v>
      </c>
      <c r="BK58" s="130" t="s">
        <v>226</v>
      </c>
      <c r="BL58" s="131" t="s">
        <v>226</v>
      </c>
      <c r="BM58" s="179">
        <v>4</v>
      </c>
      <c r="BN58" s="180"/>
    </row>
    <row r="59" spans="2:80" x14ac:dyDescent="0.25">
      <c r="B59" s="71"/>
      <c r="C59" s="178"/>
      <c r="D59" s="178"/>
      <c r="E59" s="178"/>
      <c r="F59" s="178"/>
      <c r="G59" s="178"/>
      <c r="H59" s="178"/>
      <c r="I59" s="178"/>
      <c r="J59" s="177"/>
      <c r="K59" s="177"/>
      <c r="L59" s="69"/>
      <c r="M59" s="71"/>
      <c r="N59" s="178"/>
      <c r="O59" s="178"/>
      <c r="P59" s="178"/>
      <c r="Q59" s="178"/>
      <c r="R59" s="178"/>
      <c r="S59" s="178"/>
      <c r="T59" s="178"/>
      <c r="U59" s="177"/>
      <c r="V59" s="177"/>
      <c r="W59" s="69"/>
      <c r="X59" s="71"/>
      <c r="Y59" s="178"/>
      <c r="Z59" s="178"/>
      <c r="AA59" s="178"/>
      <c r="AB59" s="178"/>
      <c r="AC59" s="178"/>
      <c r="AD59" s="178"/>
      <c r="AE59" s="178"/>
      <c r="AF59" s="177"/>
      <c r="AG59" s="177"/>
      <c r="AH59" s="69"/>
      <c r="AI59" s="71"/>
      <c r="AJ59" s="178"/>
      <c r="AK59" s="178"/>
      <c r="AL59" s="178"/>
      <c r="AM59" s="178"/>
      <c r="AN59" s="178"/>
      <c r="AO59" s="178"/>
      <c r="AP59" s="178"/>
      <c r="AQ59" s="177"/>
      <c r="AR59" s="177"/>
      <c r="AS59" s="69"/>
      <c r="AT59" s="67">
        <v>48</v>
      </c>
      <c r="AU59" s="128" t="s">
        <v>172</v>
      </c>
      <c r="AV59" s="128" t="s">
        <v>172</v>
      </c>
      <c r="AW59" s="128" t="s">
        <v>172</v>
      </c>
      <c r="AX59" s="128" t="s">
        <v>172</v>
      </c>
      <c r="AY59" s="128" t="s">
        <v>172</v>
      </c>
      <c r="AZ59" s="128" t="s">
        <v>172</v>
      </c>
      <c r="BA59" s="128" t="s">
        <v>172</v>
      </c>
      <c r="BB59" s="179"/>
      <c r="BC59" s="180"/>
      <c r="BD59" s="69"/>
      <c r="BE59" s="67">
        <v>48</v>
      </c>
      <c r="BF59" s="135" t="s">
        <v>227</v>
      </c>
      <c r="BG59" s="136" t="s">
        <v>227</v>
      </c>
      <c r="BH59" s="136" t="s">
        <v>227</v>
      </c>
      <c r="BI59" s="136" t="s">
        <v>227</v>
      </c>
      <c r="BJ59" s="136" t="s">
        <v>227</v>
      </c>
      <c r="BK59" s="136" t="s">
        <v>227</v>
      </c>
      <c r="BL59" s="137" t="s">
        <v>227</v>
      </c>
      <c r="BM59" s="179">
        <v>5</v>
      </c>
      <c r="BN59" s="180"/>
    </row>
    <row r="60" spans="2:80" x14ac:dyDescent="0.25">
      <c r="B60" s="71"/>
      <c r="C60" s="178"/>
      <c r="D60" s="178"/>
      <c r="E60" s="178"/>
      <c r="F60" s="178"/>
      <c r="G60" s="178"/>
      <c r="H60" s="178"/>
      <c r="I60" s="178"/>
      <c r="J60" s="177"/>
      <c r="K60" s="177"/>
      <c r="L60" s="69"/>
      <c r="M60" s="71"/>
      <c r="N60" s="178"/>
      <c r="O60" s="178"/>
      <c r="P60" s="178"/>
      <c r="Q60" s="178"/>
      <c r="R60" s="178"/>
      <c r="S60" s="178"/>
      <c r="T60" s="178"/>
      <c r="U60" s="177"/>
      <c r="V60" s="177"/>
      <c r="W60" s="69"/>
      <c r="X60" s="71"/>
      <c r="Y60" s="178"/>
      <c r="Z60" s="178"/>
      <c r="AA60" s="178"/>
      <c r="AB60" s="178"/>
      <c r="AC60" s="178"/>
      <c r="AD60" s="178"/>
      <c r="AE60" s="178"/>
      <c r="AF60" s="177"/>
      <c r="AG60" s="177"/>
      <c r="AH60" s="69"/>
      <c r="AI60" s="71"/>
      <c r="AJ60" s="178"/>
      <c r="AK60" s="178"/>
      <c r="AL60" s="178"/>
      <c r="AM60" s="178"/>
      <c r="AN60" s="178"/>
      <c r="AO60" s="178"/>
      <c r="AP60" s="178"/>
      <c r="AQ60" s="177"/>
      <c r="AR60" s="177"/>
      <c r="AS60" s="69"/>
      <c r="AT60" s="67">
        <v>49</v>
      </c>
      <c r="AU60" s="128" t="s">
        <v>173</v>
      </c>
      <c r="AV60" s="128" t="s">
        <v>173</v>
      </c>
      <c r="AW60" s="128" t="s">
        <v>173</v>
      </c>
      <c r="AX60" s="128" t="s">
        <v>173</v>
      </c>
      <c r="AY60" s="128" t="s">
        <v>173</v>
      </c>
      <c r="AZ60" s="128" t="s">
        <v>173</v>
      </c>
      <c r="BA60" s="128" t="s">
        <v>173</v>
      </c>
      <c r="BB60" s="179"/>
      <c r="BC60" s="180"/>
      <c r="BD60" s="69"/>
      <c r="BE60" s="67">
        <v>49</v>
      </c>
      <c r="BF60" s="129" t="s">
        <v>228</v>
      </c>
      <c r="BG60" s="130" t="s">
        <v>228</v>
      </c>
      <c r="BH60" s="130" t="s">
        <v>228</v>
      </c>
      <c r="BI60" s="130" t="s">
        <v>228</v>
      </c>
      <c r="BJ60" s="130" t="s">
        <v>228</v>
      </c>
      <c r="BK60" s="130" t="s">
        <v>228</v>
      </c>
      <c r="BL60" s="131" t="s">
        <v>228</v>
      </c>
      <c r="BM60" s="179"/>
      <c r="BN60" s="180"/>
    </row>
    <row r="61" spans="2:80" x14ac:dyDescent="0.25">
      <c r="B61" s="71"/>
      <c r="C61" s="178"/>
      <c r="D61" s="178"/>
      <c r="E61" s="178"/>
      <c r="F61" s="178"/>
      <c r="G61" s="178"/>
      <c r="H61" s="178"/>
      <c r="I61" s="178"/>
      <c r="J61" s="177"/>
      <c r="K61" s="177"/>
      <c r="L61" s="69"/>
      <c r="M61" s="71"/>
      <c r="N61" s="178"/>
      <c r="O61" s="178"/>
      <c r="P61" s="178"/>
      <c r="Q61" s="178"/>
      <c r="R61" s="178"/>
      <c r="S61" s="178"/>
      <c r="T61" s="178"/>
      <c r="U61" s="177"/>
      <c r="V61" s="177"/>
      <c r="W61" s="69"/>
      <c r="X61" s="71"/>
      <c r="Y61" s="178"/>
      <c r="Z61" s="178"/>
      <c r="AA61" s="178"/>
      <c r="AB61" s="178"/>
      <c r="AC61" s="178"/>
      <c r="AD61" s="178"/>
      <c r="AE61" s="178"/>
      <c r="AF61" s="177"/>
      <c r="AG61" s="177"/>
      <c r="AH61" s="69"/>
      <c r="AI61" s="71"/>
      <c r="AJ61" s="178"/>
      <c r="AK61" s="178"/>
      <c r="AL61" s="178"/>
      <c r="AM61" s="178"/>
      <c r="AN61" s="178"/>
      <c r="AO61" s="178"/>
      <c r="AP61" s="178"/>
      <c r="AQ61" s="177"/>
      <c r="AR61" s="177"/>
      <c r="AS61" s="69"/>
      <c r="AT61" s="67">
        <v>50</v>
      </c>
      <c r="AU61" s="128" t="s">
        <v>174</v>
      </c>
      <c r="AV61" s="128" t="s">
        <v>174</v>
      </c>
      <c r="AW61" s="128" t="s">
        <v>174</v>
      </c>
      <c r="AX61" s="128" t="s">
        <v>174</v>
      </c>
      <c r="AY61" s="128" t="s">
        <v>174</v>
      </c>
      <c r="AZ61" s="128" t="s">
        <v>174</v>
      </c>
      <c r="BA61" s="128" t="s">
        <v>174</v>
      </c>
      <c r="BB61" s="179">
        <v>5</v>
      </c>
      <c r="BC61" s="180"/>
      <c r="BD61" s="69"/>
      <c r="BE61" s="67">
        <v>50</v>
      </c>
      <c r="BF61" s="135" t="s">
        <v>229</v>
      </c>
      <c r="BG61" s="136" t="s">
        <v>229</v>
      </c>
      <c r="BH61" s="136" t="s">
        <v>229</v>
      </c>
      <c r="BI61" s="136" t="s">
        <v>229</v>
      </c>
      <c r="BJ61" s="136" t="s">
        <v>229</v>
      </c>
      <c r="BK61" s="136" t="s">
        <v>229</v>
      </c>
      <c r="BL61" s="137" t="s">
        <v>229</v>
      </c>
      <c r="BM61" s="179">
        <v>5</v>
      </c>
      <c r="BN61" s="180"/>
    </row>
    <row r="62" spans="2:80" x14ac:dyDescent="0.25">
      <c r="B62" s="71"/>
      <c r="C62" s="178"/>
      <c r="D62" s="178"/>
      <c r="E62" s="178"/>
      <c r="F62" s="178"/>
      <c r="G62" s="178"/>
      <c r="H62" s="178"/>
      <c r="I62" s="178"/>
      <c r="J62" s="177"/>
      <c r="K62" s="177"/>
      <c r="L62" s="69"/>
      <c r="M62" s="71"/>
      <c r="N62" s="178"/>
      <c r="O62" s="178"/>
      <c r="P62" s="178"/>
      <c r="Q62" s="178"/>
      <c r="R62" s="178"/>
      <c r="S62" s="178"/>
      <c r="T62" s="178"/>
      <c r="U62" s="177"/>
      <c r="V62" s="177"/>
      <c r="W62" s="69"/>
      <c r="X62" s="71"/>
      <c r="Y62" s="178"/>
      <c r="Z62" s="178"/>
      <c r="AA62" s="178"/>
      <c r="AB62" s="178"/>
      <c r="AC62" s="178"/>
      <c r="AD62" s="178"/>
      <c r="AE62" s="178"/>
      <c r="AF62" s="177"/>
      <c r="AG62" s="177"/>
      <c r="AH62" s="69"/>
      <c r="AI62" s="71"/>
      <c r="AJ62" s="178"/>
      <c r="AK62" s="178"/>
      <c r="AL62" s="178"/>
      <c r="AM62" s="178"/>
      <c r="AN62" s="178"/>
      <c r="AO62" s="178"/>
      <c r="AP62" s="178"/>
      <c r="AQ62" s="177"/>
      <c r="AR62" s="177"/>
      <c r="AS62" s="69"/>
      <c r="AT62" s="67">
        <v>51</v>
      </c>
      <c r="AU62" s="128" t="s">
        <v>175</v>
      </c>
      <c r="AV62" s="128" t="s">
        <v>175</v>
      </c>
      <c r="AW62" s="128" t="s">
        <v>175</v>
      </c>
      <c r="AX62" s="128" t="s">
        <v>175</v>
      </c>
      <c r="AY62" s="128" t="s">
        <v>175</v>
      </c>
      <c r="AZ62" s="128" t="s">
        <v>175</v>
      </c>
      <c r="BA62" s="128" t="s">
        <v>175</v>
      </c>
      <c r="BB62" s="179">
        <v>2</v>
      </c>
      <c r="BC62" s="180"/>
      <c r="BD62" s="69"/>
      <c r="BE62" s="67">
        <v>51</v>
      </c>
      <c r="BF62" s="129" t="s">
        <v>230</v>
      </c>
      <c r="BG62" s="130" t="s">
        <v>230</v>
      </c>
      <c r="BH62" s="130" t="s">
        <v>230</v>
      </c>
      <c r="BI62" s="130" t="s">
        <v>230</v>
      </c>
      <c r="BJ62" s="130" t="s">
        <v>230</v>
      </c>
      <c r="BK62" s="130" t="s">
        <v>230</v>
      </c>
      <c r="BL62" s="131" t="s">
        <v>230</v>
      </c>
      <c r="BM62" s="179">
        <v>5</v>
      </c>
      <c r="BN62" s="180"/>
    </row>
    <row r="63" spans="2:80" x14ac:dyDescent="0.25">
      <c r="B63" s="71"/>
      <c r="C63" s="178"/>
      <c r="D63" s="178"/>
      <c r="E63" s="178"/>
      <c r="F63" s="178"/>
      <c r="G63" s="178"/>
      <c r="H63" s="178"/>
      <c r="I63" s="178"/>
      <c r="J63" s="177"/>
      <c r="K63" s="177"/>
      <c r="L63" s="69"/>
      <c r="M63" s="71"/>
      <c r="N63" s="178"/>
      <c r="O63" s="178"/>
      <c r="P63" s="178"/>
      <c r="Q63" s="178"/>
      <c r="R63" s="178"/>
      <c r="S63" s="178"/>
      <c r="T63" s="178"/>
      <c r="U63" s="177"/>
      <c r="V63" s="177"/>
      <c r="W63" s="69"/>
      <c r="X63" s="71"/>
      <c r="Y63" s="178"/>
      <c r="Z63" s="178"/>
      <c r="AA63" s="178"/>
      <c r="AB63" s="178"/>
      <c r="AC63" s="178"/>
      <c r="AD63" s="178"/>
      <c r="AE63" s="178"/>
      <c r="AF63" s="177"/>
      <c r="AG63" s="177"/>
      <c r="AH63" s="69"/>
      <c r="AI63" s="71"/>
      <c r="AJ63" s="178"/>
      <c r="AK63" s="178"/>
      <c r="AL63" s="178"/>
      <c r="AM63" s="178"/>
      <c r="AN63" s="178"/>
      <c r="AO63" s="178"/>
      <c r="AP63" s="178"/>
      <c r="AQ63" s="177"/>
      <c r="AR63" s="177"/>
      <c r="AS63" s="69"/>
      <c r="AT63" s="67">
        <v>52</v>
      </c>
      <c r="AU63" s="128" t="s">
        <v>176</v>
      </c>
      <c r="AV63" s="128" t="s">
        <v>176</v>
      </c>
      <c r="AW63" s="128" t="s">
        <v>176</v>
      </c>
      <c r="AX63" s="128" t="s">
        <v>176</v>
      </c>
      <c r="AY63" s="128" t="s">
        <v>176</v>
      </c>
      <c r="AZ63" s="128" t="s">
        <v>176</v>
      </c>
      <c r="BA63" s="128" t="s">
        <v>176</v>
      </c>
      <c r="BB63" s="179"/>
      <c r="BC63" s="180"/>
      <c r="BD63" s="69"/>
      <c r="BE63" s="67">
        <v>52</v>
      </c>
      <c r="BF63" s="135" t="s">
        <v>231</v>
      </c>
      <c r="BG63" s="136" t="s">
        <v>231</v>
      </c>
      <c r="BH63" s="136" t="s">
        <v>231</v>
      </c>
      <c r="BI63" s="136" t="s">
        <v>231</v>
      </c>
      <c r="BJ63" s="136" t="s">
        <v>231</v>
      </c>
      <c r="BK63" s="136" t="s">
        <v>231</v>
      </c>
      <c r="BL63" s="137" t="s">
        <v>231</v>
      </c>
      <c r="BM63" s="179"/>
      <c r="BN63" s="180"/>
    </row>
    <row r="64" spans="2:80" x14ac:dyDescent="0.25">
      <c r="B64" s="71"/>
      <c r="C64" s="178"/>
      <c r="D64" s="178"/>
      <c r="E64" s="178"/>
      <c r="F64" s="178"/>
      <c r="G64" s="178"/>
      <c r="H64" s="178"/>
      <c r="I64" s="178"/>
      <c r="J64" s="177"/>
      <c r="K64" s="177"/>
      <c r="L64" s="69"/>
      <c r="M64" s="71"/>
      <c r="N64" s="178"/>
      <c r="O64" s="178"/>
      <c r="P64" s="178"/>
      <c r="Q64" s="178"/>
      <c r="R64" s="178"/>
      <c r="S64" s="178"/>
      <c r="T64" s="178"/>
      <c r="U64" s="177"/>
      <c r="V64" s="177"/>
      <c r="W64" s="69"/>
      <c r="X64" s="71"/>
      <c r="Y64" s="178"/>
      <c r="Z64" s="178"/>
      <c r="AA64" s="178"/>
      <c r="AB64" s="178"/>
      <c r="AC64" s="178"/>
      <c r="AD64" s="178"/>
      <c r="AE64" s="178"/>
      <c r="AF64" s="177"/>
      <c r="AG64" s="177"/>
      <c r="AH64" s="69"/>
      <c r="AI64" s="71"/>
      <c r="AJ64" s="178"/>
      <c r="AK64" s="178"/>
      <c r="AL64" s="178"/>
      <c r="AM64" s="178"/>
      <c r="AN64" s="178"/>
      <c r="AO64" s="178"/>
      <c r="AP64" s="178"/>
      <c r="AQ64" s="177"/>
      <c r="AR64" s="177"/>
      <c r="AS64" s="69"/>
      <c r="AT64" s="67">
        <v>53</v>
      </c>
      <c r="AU64" s="128" t="s">
        <v>177</v>
      </c>
      <c r="AV64" s="128" t="s">
        <v>177</v>
      </c>
      <c r="AW64" s="128" t="s">
        <v>177</v>
      </c>
      <c r="AX64" s="128" t="s">
        <v>177</v>
      </c>
      <c r="AY64" s="128" t="s">
        <v>177</v>
      </c>
      <c r="AZ64" s="128" t="s">
        <v>177</v>
      </c>
      <c r="BA64" s="128" t="s">
        <v>177</v>
      </c>
      <c r="BB64" s="179"/>
      <c r="BC64" s="180"/>
      <c r="BD64" s="69"/>
      <c r="BE64" s="70">
        <v>53</v>
      </c>
      <c r="BF64" s="145" t="s">
        <v>232</v>
      </c>
      <c r="BG64" s="146" t="s">
        <v>232</v>
      </c>
      <c r="BH64" s="146" t="s">
        <v>232</v>
      </c>
      <c r="BI64" s="146" t="s">
        <v>232</v>
      </c>
      <c r="BJ64" s="146" t="s">
        <v>232</v>
      </c>
      <c r="BK64" s="146" t="s">
        <v>232</v>
      </c>
      <c r="BL64" s="147" t="s">
        <v>232</v>
      </c>
      <c r="BM64" s="179"/>
      <c r="BN64" s="180"/>
    </row>
    <row r="65" spans="1:66" x14ac:dyDescent="0.25">
      <c r="B65" s="71"/>
      <c r="C65" s="178"/>
      <c r="D65" s="178"/>
      <c r="E65" s="178"/>
      <c r="F65" s="178"/>
      <c r="G65" s="178"/>
      <c r="H65" s="178"/>
      <c r="I65" s="178"/>
      <c r="J65" s="177"/>
      <c r="K65" s="177"/>
      <c r="L65" s="69"/>
      <c r="M65" s="71"/>
      <c r="N65" s="178"/>
      <c r="O65" s="178"/>
      <c r="P65" s="178"/>
      <c r="Q65" s="178"/>
      <c r="R65" s="178"/>
      <c r="S65" s="178"/>
      <c r="T65" s="178"/>
      <c r="U65" s="177"/>
      <c r="V65" s="177"/>
      <c r="W65" s="69"/>
      <c r="X65" s="71"/>
      <c r="Y65" s="178"/>
      <c r="Z65" s="178"/>
      <c r="AA65" s="178"/>
      <c r="AB65" s="178"/>
      <c r="AC65" s="178"/>
      <c r="AD65" s="178"/>
      <c r="AE65" s="178"/>
      <c r="AF65" s="177"/>
      <c r="AG65" s="177"/>
      <c r="AH65" s="69"/>
      <c r="AI65" s="71"/>
      <c r="AJ65" s="178"/>
      <c r="AK65" s="178"/>
      <c r="AL65" s="178"/>
      <c r="AM65" s="178"/>
      <c r="AN65" s="178"/>
      <c r="AO65" s="178"/>
      <c r="AP65" s="178"/>
      <c r="AQ65" s="177"/>
      <c r="AR65" s="177"/>
      <c r="AS65" s="69"/>
      <c r="AT65" s="67">
        <v>54</v>
      </c>
      <c r="AU65" s="128" t="s">
        <v>178</v>
      </c>
      <c r="AV65" s="128" t="s">
        <v>178</v>
      </c>
      <c r="AW65" s="128" t="s">
        <v>178</v>
      </c>
      <c r="AX65" s="128" t="s">
        <v>178</v>
      </c>
      <c r="AY65" s="128" t="s">
        <v>178</v>
      </c>
      <c r="AZ65" s="128" t="s">
        <v>178</v>
      </c>
      <c r="BA65" s="128" t="s">
        <v>178</v>
      </c>
      <c r="BB65" s="179"/>
      <c r="BC65" s="180"/>
      <c r="BD65" s="69"/>
      <c r="BE65" s="67">
        <v>54</v>
      </c>
      <c r="BF65" s="143" t="s">
        <v>233</v>
      </c>
      <c r="BG65" s="143" t="s">
        <v>233</v>
      </c>
      <c r="BH65" s="143" t="s">
        <v>233</v>
      </c>
      <c r="BI65" s="143" t="s">
        <v>233</v>
      </c>
      <c r="BJ65" s="143" t="s">
        <v>233</v>
      </c>
      <c r="BK65" s="143" t="s">
        <v>233</v>
      </c>
      <c r="BL65" s="143" t="s">
        <v>233</v>
      </c>
      <c r="BM65" s="179">
        <v>2</v>
      </c>
      <c r="BN65" s="180"/>
    </row>
    <row r="66" spans="1:66" x14ac:dyDescent="0.25">
      <c r="B66" s="71"/>
      <c r="C66" s="178"/>
      <c r="D66" s="178"/>
      <c r="E66" s="178"/>
      <c r="F66" s="178"/>
      <c r="G66" s="178"/>
      <c r="H66" s="178"/>
      <c r="I66" s="178"/>
      <c r="J66" s="177"/>
      <c r="K66" s="177"/>
      <c r="L66" s="69"/>
      <c r="M66" s="71"/>
      <c r="N66" s="178"/>
      <c r="O66" s="178"/>
      <c r="P66" s="178"/>
      <c r="Q66" s="178"/>
      <c r="R66" s="178"/>
      <c r="S66" s="178"/>
      <c r="T66" s="178"/>
      <c r="U66" s="177"/>
      <c r="V66" s="177"/>
      <c r="W66" s="69"/>
      <c r="X66" s="71"/>
      <c r="Y66" s="178"/>
      <c r="Z66" s="178"/>
      <c r="AA66" s="178"/>
      <c r="AB66" s="178"/>
      <c r="AC66" s="178"/>
      <c r="AD66" s="178"/>
      <c r="AE66" s="178"/>
      <c r="AF66" s="177"/>
      <c r="AG66" s="177"/>
      <c r="AH66" s="69"/>
      <c r="AI66" s="71"/>
      <c r="AJ66" s="178"/>
      <c r="AK66" s="178"/>
      <c r="AL66" s="178"/>
      <c r="AM66" s="178"/>
      <c r="AN66" s="178"/>
      <c r="AO66" s="178"/>
      <c r="AP66" s="178"/>
      <c r="AQ66" s="177"/>
      <c r="AR66" s="177"/>
      <c r="AS66" s="69"/>
      <c r="AT66" s="67">
        <v>55</v>
      </c>
      <c r="AU66" s="128" t="s">
        <v>179</v>
      </c>
      <c r="AV66" s="128" t="s">
        <v>179</v>
      </c>
      <c r="AW66" s="128" t="s">
        <v>179</v>
      </c>
      <c r="AX66" s="128" t="s">
        <v>179</v>
      </c>
      <c r="AY66" s="128" t="s">
        <v>179</v>
      </c>
      <c r="AZ66" s="128" t="s">
        <v>179</v>
      </c>
      <c r="BA66" s="128" t="s">
        <v>179</v>
      </c>
      <c r="BB66" s="179">
        <v>4</v>
      </c>
      <c r="BC66" s="180"/>
      <c r="BD66" s="69"/>
      <c r="BE66" s="71"/>
      <c r="BF66" s="181"/>
      <c r="BG66" s="182"/>
      <c r="BH66" s="182"/>
      <c r="BI66" s="182"/>
      <c r="BJ66" s="182"/>
      <c r="BK66" s="182"/>
      <c r="BL66" s="182"/>
      <c r="BM66" s="177"/>
      <c r="BN66" s="177"/>
    </row>
    <row r="67" spans="1:66" x14ac:dyDescent="0.25">
      <c r="B67" s="71"/>
      <c r="C67" s="178"/>
      <c r="D67" s="178"/>
      <c r="E67" s="178"/>
      <c r="F67" s="178"/>
      <c r="G67" s="178"/>
      <c r="H67" s="178"/>
      <c r="I67" s="178"/>
      <c r="J67" s="177"/>
      <c r="K67" s="177"/>
      <c r="L67" s="69"/>
      <c r="M67" s="71"/>
      <c r="N67" s="178"/>
      <c r="O67" s="178"/>
      <c r="P67" s="178"/>
      <c r="Q67" s="178"/>
      <c r="R67" s="178"/>
      <c r="S67" s="178"/>
      <c r="T67" s="178"/>
      <c r="U67" s="177"/>
      <c r="V67" s="177"/>
      <c r="W67" s="69"/>
      <c r="X67" s="71"/>
      <c r="Y67" s="178"/>
      <c r="Z67" s="178"/>
      <c r="AA67" s="178"/>
      <c r="AB67" s="178"/>
      <c r="AC67" s="178"/>
      <c r="AD67" s="178"/>
      <c r="AE67" s="178"/>
      <c r="AF67" s="177"/>
      <c r="AG67" s="177"/>
      <c r="AH67" s="69"/>
      <c r="AI67" s="71"/>
      <c r="AJ67" s="178"/>
      <c r="AK67" s="178"/>
      <c r="AL67" s="178"/>
      <c r="AM67" s="178"/>
      <c r="AN67" s="178"/>
      <c r="AO67" s="178"/>
      <c r="AP67" s="178"/>
      <c r="AQ67" s="177"/>
      <c r="AR67" s="177"/>
      <c r="AS67" s="69"/>
      <c r="AT67" s="67">
        <v>56</v>
      </c>
      <c r="AU67" s="128" t="s">
        <v>180</v>
      </c>
      <c r="AV67" s="128" t="s">
        <v>180</v>
      </c>
      <c r="AW67" s="128" t="s">
        <v>180</v>
      </c>
      <c r="AX67" s="128" t="s">
        <v>180</v>
      </c>
      <c r="AY67" s="128" t="s">
        <v>180</v>
      </c>
      <c r="AZ67" s="128" t="s">
        <v>180</v>
      </c>
      <c r="BA67" s="128" t="s">
        <v>180</v>
      </c>
      <c r="BB67" s="179">
        <v>1</v>
      </c>
      <c r="BC67" s="180"/>
      <c r="BD67" s="69"/>
      <c r="BE67" s="71"/>
      <c r="BF67" s="181"/>
      <c r="BG67" s="181"/>
      <c r="BH67" s="181"/>
      <c r="BI67" s="181"/>
      <c r="BJ67" s="181"/>
      <c r="BK67" s="181"/>
      <c r="BL67" s="181"/>
      <c r="BM67" s="177"/>
      <c r="BN67" s="177"/>
    </row>
    <row r="68" spans="1:66" x14ac:dyDescent="0.25">
      <c r="A68" s="2"/>
      <c r="B68" s="6"/>
      <c r="C68" s="127"/>
      <c r="D68" s="127"/>
      <c r="E68" s="127"/>
      <c r="F68" s="127"/>
      <c r="G68" s="127"/>
      <c r="H68" s="127"/>
      <c r="I68" s="127"/>
      <c r="J68" s="101"/>
      <c r="K68" s="101"/>
      <c r="L68" s="2"/>
      <c r="M68" s="6"/>
      <c r="N68" s="127"/>
      <c r="O68" s="127"/>
      <c r="P68" s="127"/>
      <c r="Q68" s="127"/>
      <c r="R68" s="127"/>
      <c r="S68" s="127"/>
      <c r="T68" s="127"/>
      <c r="U68" s="150"/>
      <c r="V68" s="106"/>
      <c r="X68" s="6"/>
      <c r="Y68" s="127"/>
      <c r="Z68" s="127"/>
      <c r="AA68" s="127"/>
      <c r="AB68" s="127"/>
      <c r="AC68" s="127"/>
      <c r="AD68" s="127"/>
      <c r="AE68" s="127"/>
      <c r="AF68" s="101"/>
      <c r="AG68" s="101"/>
      <c r="AI68" s="6"/>
      <c r="AJ68" s="127"/>
      <c r="AK68" s="127"/>
      <c r="AL68" s="127"/>
      <c r="AM68" s="127"/>
      <c r="AN68" s="127"/>
      <c r="AO68" s="127"/>
      <c r="AP68" s="127"/>
      <c r="AQ68" s="101"/>
      <c r="AR68" s="101"/>
      <c r="AS68" s="2"/>
      <c r="AT68" s="6"/>
      <c r="AU68" s="127"/>
      <c r="AV68" s="127"/>
      <c r="AW68" s="127"/>
      <c r="AX68" s="127"/>
      <c r="AY68" s="127"/>
      <c r="AZ68" s="127"/>
      <c r="BA68" s="127"/>
      <c r="BB68" s="101"/>
      <c r="BC68" s="101"/>
      <c r="BE68" s="6"/>
      <c r="BF68" s="127"/>
      <c r="BG68" s="127"/>
      <c r="BH68" s="127"/>
      <c r="BI68" s="127"/>
      <c r="BJ68" s="127"/>
      <c r="BK68" s="127"/>
      <c r="BL68" s="127"/>
      <c r="BM68" s="101"/>
      <c r="BN68" s="101"/>
    </row>
  </sheetData>
  <mergeCells count="826">
    <mergeCell ref="CA54:CB54"/>
    <mergeCell ref="BV50:BW50"/>
    <mergeCell ref="BV52:BW52"/>
    <mergeCell ref="CB38:CC38"/>
    <mergeCell ref="CL38:CN38"/>
    <mergeCell ref="BY39:BZ39"/>
    <mergeCell ref="CB39:CC39"/>
    <mergeCell ref="CJ39:CN39"/>
    <mergeCell ref="CB42:CC42"/>
    <mergeCell ref="CB43:CC43"/>
    <mergeCell ref="CB40:CC40"/>
    <mergeCell ref="CB41:CC41"/>
    <mergeCell ref="BZ36:CA36"/>
    <mergeCell ref="CG36:CJ36"/>
    <mergeCell ref="CL36:CN36"/>
    <mergeCell ref="CQ36:CS36"/>
    <mergeCell ref="CB37:CC37"/>
    <mergeCell ref="CL37:CN37"/>
    <mergeCell ref="BZ34:CA34"/>
    <mergeCell ref="CG34:CJ34"/>
    <mergeCell ref="CL34:CN34"/>
    <mergeCell ref="CQ34:CS34"/>
    <mergeCell ref="CB35:CC35"/>
    <mergeCell ref="CL35:CN35"/>
    <mergeCell ref="CQ35:CS35"/>
    <mergeCell ref="CB31:CC31"/>
    <mergeCell ref="CL31:CN31"/>
    <mergeCell ref="CQ31:CS31"/>
    <mergeCell ref="BZ32:CA32"/>
    <mergeCell ref="CG32:CJ32"/>
    <mergeCell ref="CL32:CN32"/>
    <mergeCell ref="CQ32:CS32"/>
    <mergeCell ref="CB33:CC33"/>
    <mergeCell ref="CL33:CN33"/>
    <mergeCell ref="CQ33:CS33"/>
    <mergeCell ref="BZ28:CA28"/>
    <mergeCell ref="CG28:CJ28"/>
    <mergeCell ref="CL28:CN28"/>
    <mergeCell ref="CQ28:CS28"/>
    <mergeCell ref="CB29:CC29"/>
    <mergeCell ref="CL29:CN29"/>
    <mergeCell ref="CQ29:CS29"/>
    <mergeCell ref="BZ30:CA30"/>
    <mergeCell ref="CD30:CE30"/>
    <mergeCell ref="CG30:CJ30"/>
    <mergeCell ref="CL30:CN30"/>
    <mergeCell ref="CQ30:CS30"/>
    <mergeCell ref="BU23:CA23"/>
    <mergeCell ref="CB23:CC23"/>
    <mergeCell ref="BS24:CF24"/>
    <mergeCell ref="CB21:CF21"/>
    <mergeCell ref="CG21:CH21"/>
    <mergeCell ref="CG26:CJ26"/>
    <mergeCell ref="CL26:CN26"/>
    <mergeCell ref="CQ26:CS26"/>
    <mergeCell ref="CB27:CC27"/>
    <mergeCell ref="CL27:CN27"/>
    <mergeCell ref="CQ27:CS27"/>
    <mergeCell ref="BU25:CA25"/>
    <mergeCell ref="CB25:CC25"/>
    <mergeCell ref="BZ26:CA26"/>
    <mergeCell ref="BT19:BX19"/>
    <mergeCell ref="BY19:BZ19"/>
    <mergeCell ref="CB19:CF19"/>
    <mergeCell ref="CG19:CH19"/>
    <mergeCell ref="CJ21:CN21"/>
    <mergeCell ref="CO21:CP21"/>
    <mergeCell ref="BY22:CA22"/>
    <mergeCell ref="CJ19:CN19"/>
    <mergeCell ref="CO19:CP19"/>
    <mergeCell ref="BT20:BX20"/>
    <mergeCell ref="BY20:BZ20"/>
    <mergeCell ref="CB20:CF20"/>
    <mergeCell ref="CG20:CH20"/>
    <mergeCell ref="CJ20:CN20"/>
    <mergeCell ref="CO20:CP20"/>
    <mergeCell ref="BT21:BX21"/>
    <mergeCell ref="BY21:BZ21"/>
    <mergeCell ref="BT17:BX17"/>
    <mergeCell ref="BY17:BZ17"/>
    <mergeCell ref="CB17:CF17"/>
    <mergeCell ref="CG17:CH17"/>
    <mergeCell ref="CJ17:CN17"/>
    <mergeCell ref="CO17:CP17"/>
    <mergeCell ref="CB18:CF18"/>
    <mergeCell ref="CG18:CH18"/>
    <mergeCell ref="CJ18:CN18"/>
    <mergeCell ref="CO18:CP18"/>
    <mergeCell ref="BT18:BZ18"/>
    <mergeCell ref="CB15:CF15"/>
    <mergeCell ref="CG15:CH15"/>
    <mergeCell ref="CJ15:CN15"/>
    <mergeCell ref="CO15:CP15"/>
    <mergeCell ref="BT16:BZ16"/>
    <mergeCell ref="CB16:CF16"/>
    <mergeCell ref="CG16:CH16"/>
    <mergeCell ref="CJ16:CN16"/>
    <mergeCell ref="BT15:BX15"/>
    <mergeCell ref="BY15:BZ15"/>
    <mergeCell ref="CO16:CP16"/>
    <mergeCell ref="BT13:BX13"/>
    <mergeCell ref="BY13:BZ13"/>
    <mergeCell ref="CB13:CF13"/>
    <mergeCell ref="CG13:CH13"/>
    <mergeCell ref="CJ13:CN13"/>
    <mergeCell ref="CO13:CP13"/>
    <mergeCell ref="BT14:BX14"/>
    <mergeCell ref="BY14:BZ14"/>
    <mergeCell ref="CB14:CF14"/>
    <mergeCell ref="CG14:CH14"/>
    <mergeCell ref="CJ14:CN14"/>
    <mergeCell ref="CO14:CP14"/>
    <mergeCell ref="BT9:CQ10"/>
    <mergeCell ref="BT11:CQ11"/>
    <mergeCell ref="BT12:BX12"/>
    <mergeCell ref="BY12:BZ12"/>
    <mergeCell ref="CB12:CF12"/>
    <mergeCell ref="CG12:CH12"/>
    <mergeCell ref="CJ12:CN12"/>
    <mergeCell ref="CO12:CP12"/>
    <mergeCell ref="BW4:CO5"/>
    <mergeCell ref="B2:K9"/>
    <mergeCell ref="M2:V9"/>
    <mergeCell ref="X2:AG9"/>
    <mergeCell ref="AI2:AR9"/>
    <mergeCell ref="AT2:BC9"/>
    <mergeCell ref="BE2:BN9"/>
    <mergeCell ref="B11:I11"/>
    <mergeCell ref="J11:K11"/>
    <mergeCell ref="M11:T11"/>
    <mergeCell ref="U11:V11"/>
    <mergeCell ref="X11:AE11"/>
    <mergeCell ref="AF11:AG11"/>
    <mergeCell ref="AI11:AP11"/>
    <mergeCell ref="AQ11:AR11"/>
    <mergeCell ref="AT11:BA11"/>
    <mergeCell ref="BB11:BC11"/>
    <mergeCell ref="BE11:BL11"/>
    <mergeCell ref="BM11:BN11"/>
    <mergeCell ref="BB12:BC12"/>
    <mergeCell ref="BF12:BL12"/>
    <mergeCell ref="BM12:BN12"/>
    <mergeCell ref="C13:I13"/>
    <mergeCell ref="J13:K13"/>
    <mergeCell ref="N13:T13"/>
    <mergeCell ref="U13:V13"/>
    <mergeCell ref="Y13:AE13"/>
    <mergeCell ref="AF13:AG13"/>
    <mergeCell ref="AJ13:AP13"/>
    <mergeCell ref="AQ13:AR13"/>
    <mergeCell ref="AU13:BA13"/>
    <mergeCell ref="BB13:BC13"/>
    <mergeCell ref="BF13:BL13"/>
    <mergeCell ref="BM13:BN13"/>
    <mergeCell ref="C12:I12"/>
    <mergeCell ref="J12:K12"/>
    <mergeCell ref="N12:T12"/>
    <mergeCell ref="U12:V12"/>
    <mergeCell ref="Y12:AE12"/>
    <mergeCell ref="AF12:AG12"/>
    <mergeCell ref="AJ12:AP12"/>
    <mergeCell ref="AQ12:AR12"/>
    <mergeCell ref="AU12:BA12"/>
    <mergeCell ref="BB14:BC14"/>
    <mergeCell ref="BF14:BL14"/>
    <mergeCell ref="BM14:BN14"/>
    <mergeCell ref="C15:I15"/>
    <mergeCell ref="J15:K15"/>
    <mergeCell ref="N15:T15"/>
    <mergeCell ref="U15:V15"/>
    <mergeCell ref="Y15:AE15"/>
    <mergeCell ref="AF15:AG15"/>
    <mergeCell ref="AJ15:AP15"/>
    <mergeCell ref="AQ15:AR15"/>
    <mergeCell ref="AU15:BA15"/>
    <mergeCell ref="BB15:BC15"/>
    <mergeCell ref="BF15:BL15"/>
    <mergeCell ref="BM15:BN15"/>
    <mergeCell ref="C14:I14"/>
    <mergeCell ref="J14:K14"/>
    <mergeCell ref="N14:T14"/>
    <mergeCell ref="U14:V14"/>
    <mergeCell ref="Y14:AE14"/>
    <mergeCell ref="AF14:AG14"/>
    <mergeCell ref="AJ14:AP14"/>
    <mergeCell ref="AQ14:AR14"/>
    <mergeCell ref="AU14:BA14"/>
    <mergeCell ref="BB16:BC16"/>
    <mergeCell ref="BF16:BL16"/>
    <mergeCell ref="BM16:BN16"/>
    <mergeCell ref="C17:I17"/>
    <mergeCell ref="J17:K17"/>
    <mergeCell ref="N17:T17"/>
    <mergeCell ref="U17:V17"/>
    <mergeCell ref="Y17:AE17"/>
    <mergeCell ref="AF17:AG17"/>
    <mergeCell ref="AJ17:AP17"/>
    <mergeCell ref="AQ17:AR17"/>
    <mergeCell ref="AU17:BA17"/>
    <mergeCell ref="BB17:BC17"/>
    <mergeCell ref="BF17:BL17"/>
    <mergeCell ref="BM17:BN17"/>
    <mergeCell ref="C16:I16"/>
    <mergeCell ref="J16:K16"/>
    <mergeCell ref="N16:T16"/>
    <mergeCell ref="U16:V16"/>
    <mergeCell ref="Y16:AE16"/>
    <mergeCell ref="AF16:AG16"/>
    <mergeCell ref="AJ16:AP16"/>
    <mergeCell ref="AQ16:AR16"/>
    <mergeCell ref="AU16:BA16"/>
    <mergeCell ref="BB18:BC18"/>
    <mergeCell ref="BF18:BL18"/>
    <mergeCell ref="BM18:BN18"/>
    <mergeCell ref="BB19:BC19"/>
    <mergeCell ref="BF19:BL19"/>
    <mergeCell ref="BM19:BN19"/>
    <mergeCell ref="C18:I18"/>
    <mergeCell ref="J18:K18"/>
    <mergeCell ref="N18:T18"/>
    <mergeCell ref="U18:V18"/>
    <mergeCell ref="Y18:AE18"/>
    <mergeCell ref="AF18:AG18"/>
    <mergeCell ref="AJ18:AP18"/>
    <mergeCell ref="AQ18:AR18"/>
    <mergeCell ref="AU18:BA18"/>
    <mergeCell ref="C19:I19"/>
    <mergeCell ref="J19:K19"/>
    <mergeCell ref="N19:T19"/>
    <mergeCell ref="U19:V19"/>
    <mergeCell ref="Y19:AE19"/>
    <mergeCell ref="AF19:AG19"/>
    <mergeCell ref="AJ19:AP19"/>
    <mergeCell ref="AQ19:AR19"/>
    <mergeCell ref="AU19:BA19"/>
    <mergeCell ref="BB20:BC20"/>
    <mergeCell ref="BF20:BL20"/>
    <mergeCell ref="BM20:BN20"/>
    <mergeCell ref="C21:I21"/>
    <mergeCell ref="J21:K21"/>
    <mergeCell ref="N21:T21"/>
    <mergeCell ref="U21:V21"/>
    <mergeCell ref="Y21:AE21"/>
    <mergeCell ref="AF21:AG21"/>
    <mergeCell ref="AJ21:AP21"/>
    <mergeCell ref="AQ21:AR21"/>
    <mergeCell ref="AU21:BA21"/>
    <mergeCell ref="BB21:BC21"/>
    <mergeCell ref="BF21:BL21"/>
    <mergeCell ref="BM21:BN21"/>
    <mergeCell ref="C20:I20"/>
    <mergeCell ref="J20:K20"/>
    <mergeCell ref="N20:T20"/>
    <mergeCell ref="U20:V20"/>
    <mergeCell ref="Y20:AE20"/>
    <mergeCell ref="AF20:AG20"/>
    <mergeCell ref="AJ20:AP20"/>
    <mergeCell ref="AQ20:AR20"/>
    <mergeCell ref="AU20:BA20"/>
    <mergeCell ref="BB22:BC22"/>
    <mergeCell ref="BF22:BL22"/>
    <mergeCell ref="BM22:BN22"/>
    <mergeCell ref="C23:I23"/>
    <mergeCell ref="J23:K23"/>
    <mergeCell ref="N23:T23"/>
    <mergeCell ref="U23:V23"/>
    <mergeCell ref="Y23:AE23"/>
    <mergeCell ref="AF23:AG23"/>
    <mergeCell ref="AJ23:AP23"/>
    <mergeCell ref="AQ23:AR23"/>
    <mergeCell ref="AU23:BA23"/>
    <mergeCell ref="BB23:BC23"/>
    <mergeCell ref="BF23:BL23"/>
    <mergeCell ref="BM23:BN23"/>
    <mergeCell ref="C22:I22"/>
    <mergeCell ref="J22:K22"/>
    <mergeCell ref="N22:T22"/>
    <mergeCell ref="U22:V22"/>
    <mergeCell ref="Y22:AE22"/>
    <mergeCell ref="AF22:AG22"/>
    <mergeCell ref="AJ22:AP22"/>
    <mergeCell ref="AQ22:AR22"/>
    <mergeCell ref="AU22:BA22"/>
    <mergeCell ref="BB24:BC24"/>
    <mergeCell ref="BF24:BL24"/>
    <mergeCell ref="BM24:BN24"/>
    <mergeCell ref="C25:I25"/>
    <mergeCell ref="J25:K25"/>
    <mergeCell ref="N25:T25"/>
    <mergeCell ref="U25:V25"/>
    <mergeCell ref="Y25:AE25"/>
    <mergeCell ref="AF25:AG25"/>
    <mergeCell ref="AJ25:AP25"/>
    <mergeCell ref="AQ25:AR25"/>
    <mergeCell ref="AU25:BA25"/>
    <mergeCell ref="BB25:BC25"/>
    <mergeCell ref="BF25:BL25"/>
    <mergeCell ref="BM25:BN25"/>
    <mergeCell ref="C24:I24"/>
    <mergeCell ref="J24:K24"/>
    <mergeCell ref="N24:T24"/>
    <mergeCell ref="U24:V24"/>
    <mergeCell ref="Y24:AE24"/>
    <mergeCell ref="AF24:AG24"/>
    <mergeCell ref="AJ24:AP24"/>
    <mergeCell ref="AQ24:AR24"/>
    <mergeCell ref="AU24:BA24"/>
    <mergeCell ref="BB26:BC26"/>
    <mergeCell ref="BF26:BL26"/>
    <mergeCell ref="BM26:BN26"/>
    <mergeCell ref="C27:I27"/>
    <mergeCell ref="J27:K27"/>
    <mergeCell ref="N27:T27"/>
    <mergeCell ref="U27:V27"/>
    <mergeCell ref="Y27:AE27"/>
    <mergeCell ref="AF27:AG27"/>
    <mergeCell ref="AJ27:AP27"/>
    <mergeCell ref="AQ27:AR27"/>
    <mergeCell ref="AU27:BA27"/>
    <mergeCell ref="BB27:BC27"/>
    <mergeCell ref="BF27:BL27"/>
    <mergeCell ref="BM27:BN27"/>
    <mergeCell ref="C26:I26"/>
    <mergeCell ref="J26:K26"/>
    <mergeCell ref="N26:T26"/>
    <mergeCell ref="U26:V26"/>
    <mergeCell ref="Y26:AE26"/>
    <mergeCell ref="AF26:AG26"/>
    <mergeCell ref="AJ26:AP26"/>
    <mergeCell ref="AQ26:AR26"/>
    <mergeCell ref="AU26:BA26"/>
    <mergeCell ref="BB28:BC28"/>
    <mergeCell ref="BF28:BL28"/>
    <mergeCell ref="BM28:BN28"/>
    <mergeCell ref="C29:I29"/>
    <mergeCell ref="J29:K29"/>
    <mergeCell ref="N29:T29"/>
    <mergeCell ref="U29:V29"/>
    <mergeCell ref="Y29:AE29"/>
    <mergeCell ref="AF29:AG29"/>
    <mergeCell ref="AJ29:AP29"/>
    <mergeCell ref="AQ29:AR29"/>
    <mergeCell ref="AU29:BA29"/>
    <mergeCell ref="BB29:BC29"/>
    <mergeCell ref="BF29:BL29"/>
    <mergeCell ref="BM29:BN29"/>
    <mergeCell ref="C28:I28"/>
    <mergeCell ref="J28:K28"/>
    <mergeCell ref="N28:T28"/>
    <mergeCell ref="U28:V28"/>
    <mergeCell ref="Y28:AE28"/>
    <mergeCell ref="AF28:AG28"/>
    <mergeCell ref="AJ28:AP28"/>
    <mergeCell ref="AQ28:AR28"/>
    <mergeCell ref="AU28:BA28"/>
    <mergeCell ref="BB30:BC30"/>
    <mergeCell ref="BF30:BL30"/>
    <mergeCell ref="BM30:BN30"/>
    <mergeCell ref="C31:I31"/>
    <mergeCell ref="J31:K31"/>
    <mergeCell ref="N31:T31"/>
    <mergeCell ref="U31:V31"/>
    <mergeCell ref="Y31:AE31"/>
    <mergeCell ref="AF31:AG31"/>
    <mergeCell ref="AJ31:AP31"/>
    <mergeCell ref="AQ31:AR31"/>
    <mergeCell ref="AU31:BA31"/>
    <mergeCell ref="BB31:BC31"/>
    <mergeCell ref="BF31:BL31"/>
    <mergeCell ref="BM31:BN31"/>
    <mergeCell ref="C30:I30"/>
    <mergeCell ref="J30:K30"/>
    <mergeCell ref="N30:T30"/>
    <mergeCell ref="U30:V30"/>
    <mergeCell ref="Y30:AE30"/>
    <mergeCell ref="AF30:AG30"/>
    <mergeCell ref="AJ30:AP30"/>
    <mergeCell ref="AQ30:AR30"/>
    <mergeCell ref="AU30:BA30"/>
    <mergeCell ref="BB32:BC32"/>
    <mergeCell ref="BF32:BL32"/>
    <mergeCell ref="BM32:BN32"/>
    <mergeCell ref="BB33:BC33"/>
    <mergeCell ref="BF33:BL33"/>
    <mergeCell ref="BM33:BN33"/>
    <mergeCell ref="C33:I33"/>
    <mergeCell ref="J33:K33"/>
    <mergeCell ref="N33:T33"/>
    <mergeCell ref="U33:V33"/>
    <mergeCell ref="Y33:AE33"/>
    <mergeCell ref="AF33:AG33"/>
    <mergeCell ref="AJ33:AP33"/>
    <mergeCell ref="AQ33:AR33"/>
    <mergeCell ref="AU33:BA33"/>
    <mergeCell ref="C32:I32"/>
    <mergeCell ref="J32:K32"/>
    <mergeCell ref="N32:T32"/>
    <mergeCell ref="U32:V32"/>
    <mergeCell ref="Y32:AE32"/>
    <mergeCell ref="AF32:AG32"/>
    <mergeCell ref="AJ32:AP32"/>
    <mergeCell ref="AQ32:AR32"/>
    <mergeCell ref="AU32:BA32"/>
    <mergeCell ref="BB34:BC34"/>
    <mergeCell ref="BF34:BL34"/>
    <mergeCell ref="BM34:BN34"/>
    <mergeCell ref="C35:I35"/>
    <mergeCell ref="J35:K35"/>
    <mergeCell ref="N35:T35"/>
    <mergeCell ref="U35:V35"/>
    <mergeCell ref="Y35:AE35"/>
    <mergeCell ref="AF35:AG35"/>
    <mergeCell ref="AJ35:AP35"/>
    <mergeCell ref="AQ35:AR35"/>
    <mergeCell ref="AU35:BA35"/>
    <mergeCell ref="BB35:BC35"/>
    <mergeCell ref="BF35:BL35"/>
    <mergeCell ref="BM35:BN35"/>
    <mergeCell ref="C34:I34"/>
    <mergeCell ref="J34:K34"/>
    <mergeCell ref="N34:T34"/>
    <mergeCell ref="U34:V34"/>
    <mergeCell ref="Y34:AE34"/>
    <mergeCell ref="AF34:AG34"/>
    <mergeCell ref="AJ34:AP34"/>
    <mergeCell ref="AQ34:AR34"/>
    <mergeCell ref="AU34:BA34"/>
    <mergeCell ref="BB36:BC36"/>
    <mergeCell ref="BF36:BL36"/>
    <mergeCell ref="BM36:BN36"/>
    <mergeCell ref="C37:I37"/>
    <mergeCell ref="J37:K37"/>
    <mergeCell ref="N37:T37"/>
    <mergeCell ref="U37:V37"/>
    <mergeCell ref="Y37:AE37"/>
    <mergeCell ref="AF37:AG37"/>
    <mergeCell ref="AJ37:AP37"/>
    <mergeCell ref="AQ37:AR37"/>
    <mergeCell ref="AU37:BA37"/>
    <mergeCell ref="BB37:BC37"/>
    <mergeCell ref="BF37:BL37"/>
    <mergeCell ref="BM37:BN37"/>
    <mergeCell ref="C36:I36"/>
    <mergeCell ref="J36:K36"/>
    <mergeCell ref="N36:T36"/>
    <mergeCell ref="U36:V36"/>
    <mergeCell ref="Y36:AE36"/>
    <mergeCell ref="AF36:AG36"/>
    <mergeCell ref="AJ36:AP36"/>
    <mergeCell ref="AQ36:AR36"/>
    <mergeCell ref="AU36:BA36"/>
    <mergeCell ref="BB38:BC38"/>
    <mergeCell ref="BF38:BL38"/>
    <mergeCell ref="BM38:BN38"/>
    <mergeCell ref="C39:I39"/>
    <mergeCell ref="J39:K39"/>
    <mergeCell ref="N39:T39"/>
    <mergeCell ref="U39:V39"/>
    <mergeCell ref="Y39:AE39"/>
    <mergeCell ref="AF39:AG39"/>
    <mergeCell ref="AJ39:AP39"/>
    <mergeCell ref="AQ39:AR39"/>
    <mergeCell ref="AU39:BA39"/>
    <mergeCell ref="BB39:BC39"/>
    <mergeCell ref="BF39:BL39"/>
    <mergeCell ref="BM39:BN39"/>
    <mergeCell ref="C38:I38"/>
    <mergeCell ref="J38:K38"/>
    <mergeCell ref="N38:T38"/>
    <mergeCell ref="U38:V38"/>
    <mergeCell ref="Y38:AE38"/>
    <mergeCell ref="AF38:AG38"/>
    <mergeCell ref="AJ38:AP38"/>
    <mergeCell ref="AQ38:AR38"/>
    <mergeCell ref="AU38:BA38"/>
    <mergeCell ref="BB40:BC40"/>
    <mergeCell ref="BF40:BL40"/>
    <mergeCell ref="BM40:BN40"/>
    <mergeCell ref="C41:I41"/>
    <mergeCell ref="J41:K41"/>
    <mergeCell ref="N41:T41"/>
    <mergeCell ref="U41:V41"/>
    <mergeCell ref="Y41:AE41"/>
    <mergeCell ref="AF41:AG41"/>
    <mergeCell ref="AJ41:AP41"/>
    <mergeCell ref="AQ41:AR41"/>
    <mergeCell ref="AU41:BA41"/>
    <mergeCell ref="BB41:BC41"/>
    <mergeCell ref="BF41:BL41"/>
    <mergeCell ref="BM41:BN41"/>
    <mergeCell ref="C40:I40"/>
    <mergeCell ref="J40:K40"/>
    <mergeCell ref="N40:T40"/>
    <mergeCell ref="U40:V40"/>
    <mergeCell ref="Y40:AE40"/>
    <mergeCell ref="AF40:AG40"/>
    <mergeCell ref="AJ40:AP40"/>
    <mergeCell ref="AQ40:AR40"/>
    <mergeCell ref="AU40:BA40"/>
    <mergeCell ref="BB42:BC42"/>
    <mergeCell ref="BF42:BL42"/>
    <mergeCell ref="BM42:BN42"/>
    <mergeCell ref="C43:I43"/>
    <mergeCell ref="J43:K43"/>
    <mergeCell ref="N43:T43"/>
    <mergeCell ref="U43:V43"/>
    <mergeCell ref="Y43:AE43"/>
    <mergeCell ref="AF43:AG43"/>
    <mergeCell ref="AJ43:AP43"/>
    <mergeCell ref="AQ43:AR43"/>
    <mergeCell ref="AU43:BA43"/>
    <mergeCell ref="BB43:BC43"/>
    <mergeCell ref="BF43:BL43"/>
    <mergeCell ref="BM43:BN43"/>
    <mergeCell ref="C42:I42"/>
    <mergeCell ref="J42:K42"/>
    <mergeCell ref="N42:T42"/>
    <mergeCell ref="U42:V42"/>
    <mergeCell ref="Y42:AE42"/>
    <mergeCell ref="AF42:AG42"/>
    <mergeCell ref="AJ42:AP42"/>
    <mergeCell ref="AQ42:AR42"/>
    <mergeCell ref="AU42:BA42"/>
    <mergeCell ref="BB44:BC44"/>
    <mergeCell ref="BF44:BL44"/>
    <mergeCell ref="BM44:BN44"/>
    <mergeCell ref="C45:I45"/>
    <mergeCell ref="J45:K45"/>
    <mergeCell ref="N45:T45"/>
    <mergeCell ref="U45:V45"/>
    <mergeCell ref="Y45:AE45"/>
    <mergeCell ref="AF45:AG45"/>
    <mergeCell ref="AJ45:AP45"/>
    <mergeCell ref="AQ45:AR45"/>
    <mergeCell ref="AU45:BA45"/>
    <mergeCell ref="BB45:BC45"/>
    <mergeCell ref="BF45:BL45"/>
    <mergeCell ref="BM45:BN45"/>
    <mergeCell ref="C44:I44"/>
    <mergeCell ref="J44:K44"/>
    <mergeCell ref="N44:T44"/>
    <mergeCell ref="U44:V44"/>
    <mergeCell ref="Y44:AE44"/>
    <mergeCell ref="AF44:AG44"/>
    <mergeCell ref="AJ44:AP44"/>
    <mergeCell ref="AQ44:AR44"/>
    <mergeCell ref="AU44:BA44"/>
    <mergeCell ref="BB46:BC46"/>
    <mergeCell ref="BF46:BL46"/>
    <mergeCell ref="BM46:BN46"/>
    <mergeCell ref="C47:I47"/>
    <mergeCell ref="J47:K47"/>
    <mergeCell ref="N47:T47"/>
    <mergeCell ref="U47:V47"/>
    <mergeCell ref="Y47:AE47"/>
    <mergeCell ref="AF47:AG47"/>
    <mergeCell ref="AJ47:AP47"/>
    <mergeCell ref="AQ47:AR47"/>
    <mergeCell ref="AU47:BA47"/>
    <mergeCell ref="BB47:BC47"/>
    <mergeCell ref="BF47:BL47"/>
    <mergeCell ref="BM47:BN47"/>
    <mergeCell ref="C46:I46"/>
    <mergeCell ref="J46:K46"/>
    <mergeCell ref="N46:T46"/>
    <mergeCell ref="U46:V46"/>
    <mergeCell ref="Y46:AE46"/>
    <mergeCell ref="AF46:AG46"/>
    <mergeCell ref="AJ46:AP46"/>
    <mergeCell ref="AQ46:AR46"/>
    <mergeCell ref="AU46:BA46"/>
    <mergeCell ref="BB48:BC48"/>
    <mergeCell ref="BF48:BL48"/>
    <mergeCell ref="BM48:BN48"/>
    <mergeCell ref="C49:I49"/>
    <mergeCell ref="J49:K49"/>
    <mergeCell ref="N49:T49"/>
    <mergeCell ref="U49:V49"/>
    <mergeCell ref="Y49:AE49"/>
    <mergeCell ref="AF49:AG49"/>
    <mergeCell ref="AJ49:AP49"/>
    <mergeCell ref="AQ49:AR49"/>
    <mergeCell ref="AU49:BA49"/>
    <mergeCell ref="BB49:BC49"/>
    <mergeCell ref="BF49:BL49"/>
    <mergeCell ref="BM49:BN49"/>
    <mergeCell ref="C48:I48"/>
    <mergeCell ref="J48:K48"/>
    <mergeCell ref="N48:T48"/>
    <mergeCell ref="U48:V48"/>
    <mergeCell ref="Y48:AE48"/>
    <mergeCell ref="AF48:AG48"/>
    <mergeCell ref="AJ48:AP48"/>
    <mergeCell ref="AQ48:AR48"/>
    <mergeCell ref="AU48:BA48"/>
    <mergeCell ref="BB50:BC50"/>
    <mergeCell ref="BF50:BL50"/>
    <mergeCell ref="BM50:BN50"/>
    <mergeCell ref="C51:I51"/>
    <mergeCell ref="J51:K51"/>
    <mergeCell ref="N51:T51"/>
    <mergeCell ref="U51:V51"/>
    <mergeCell ref="Y51:AE51"/>
    <mergeCell ref="AF51:AG51"/>
    <mergeCell ref="AJ51:AP51"/>
    <mergeCell ref="AQ51:AR51"/>
    <mergeCell ref="AU51:BA51"/>
    <mergeCell ref="BB51:BC51"/>
    <mergeCell ref="BF51:BL51"/>
    <mergeCell ref="BM51:BN51"/>
    <mergeCell ref="C50:I50"/>
    <mergeCell ref="J50:K50"/>
    <mergeCell ref="N50:T50"/>
    <mergeCell ref="U50:V50"/>
    <mergeCell ref="Y50:AE50"/>
    <mergeCell ref="AF50:AG50"/>
    <mergeCell ref="AJ50:AP50"/>
    <mergeCell ref="AQ50:AR50"/>
    <mergeCell ref="AU50:BA50"/>
    <mergeCell ref="BB52:BC52"/>
    <mergeCell ref="BF52:BL52"/>
    <mergeCell ref="BM52:BN52"/>
    <mergeCell ref="C53:I53"/>
    <mergeCell ref="J53:K53"/>
    <mergeCell ref="N53:T53"/>
    <mergeCell ref="U53:V53"/>
    <mergeCell ref="Y53:AE53"/>
    <mergeCell ref="AF53:AG53"/>
    <mergeCell ref="AJ53:AP53"/>
    <mergeCell ref="AQ53:AR53"/>
    <mergeCell ref="AU53:BA53"/>
    <mergeCell ref="BB53:BC53"/>
    <mergeCell ref="BF53:BL53"/>
    <mergeCell ref="BM53:BN53"/>
    <mergeCell ref="C52:I52"/>
    <mergeCell ref="J52:K52"/>
    <mergeCell ref="N52:T52"/>
    <mergeCell ref="U52:V52"/>
    <mergeCell ref="Y52:AE52"/>
    <mergeCell ref="AF52:AG52"/>
    <mergeCell ref="AJ52:AP52"/>
    <mergeCell ref="AQ52:AR52"/>
    <mergeCell ref="AU52:BA52"/>
    <mergeCell ref="BB54:BC54"/>
    <mergeCell ref="BF54:BL54"/>
    <mergeCell ref="BM54:BN54"/>
    <mergeCell ref="C55:I55"/>
    <mergeCell ref="J55:K55"/>
    <mergeCell ref="N55:T55"/>
    <mergeCell ref="U55:V55"/>
    <mergeCell ref="Y55:AE55"/>
    <mergeCell ref="AF55:AG55"/>
    <mergeCell ref="AJ55:AP55"/>
    <mergeCell ref="AQ55:AR55"/>
    <mergeCell ref="AU55:BA55"/>
    <mergeCell ref="BB55:BC55"/>
    <mergeCell ref="BF55:BL55"/>
    <mergeCell ref="BM55:BN55"/>
    <mergeCell ref="C54:I54"/>
    <mergeCell ref="J54:K54"/>
    <mergeCell ref="N54:T54"/>
    <mergeCell ref="U54:V54"/>
    <mergeCell ref="Y54:AE54"/>
    <mergeCell ref="AF54:AG54"/>
    <mergeCell ref="AJ54:AP54"/>
    <mergeCell ref="AQ54:AR54"/>
    <mergeCell ref="AU54:BA54"/>
    <mergeCell ref="BB56:BC56"/>
    <mergeCell ref="BF56:BL56"/>
    <mergeCell ref="BM56:BN56"/>
    <mergeCell ref="C57:I57"/>
    <mergeCell ref="J57:K57"/>
    <mergeCell ref="N57:T57"/>
    <mergeCell ref="U57:V57"/>
    <mergeCell ref="Y57:AE57"/>
    <mergeCell ref="AF57:AG57"/>
    <mergeCell ref="AJ57:AP57"/>
    <mergeCell ref="AQ57:AR57"/>
    <mergeCell ref="AU57:BA57"/>
    <mergeCell ref="BB57:BC57"/>
    <mergeCell ref="BF57:BL57"/>
    <mergeCell ref="BM57:BN57"/>
    <mergeCell ref="C56:I56"/>
    <mergeCell ref="J56:K56"/>
    <mergeCell ref="N56:T56"/>
    <mergeCell ref="U56:V56"/>
    <mergeCell ref="Y56:AE56"/>
    <mergeCell ref="AF56:AG56"/>
    <mergeCell ref="AJ56:AP56"/>
    <mergeCell ref="AQ56:AR56"/>
    <mergeCell ref="AU56:BA56"/>
    <mergeCell ref="BB58:BC58"/>
    <mergeCell ref="BF58:BL58"/>
    <mergeCell ref="BM58:BN58"/>
    <mergeCell ref="C59:I59"/>
    <mergeCell ref="J59:K59"/>
    <mergeCell ref="N59:T59"/>
    <mergeCell ref="U59:V59"/>
    <mergeCell ref="Y59:AE59"/>
    <mergeCell ref="AF59:AG59"/>
    <mergeCell ref="AJ59:AP59"/>
    <mergeCell ref="AQ59:AR59"/>
    <mergeCell ref="AU59:BA59"/>
    <mergeCell ref="BB59:BC59"/>
    <mergeCell ref="BF59:BL59"/>
    <mergeCell ref="BM59:BN59"/>
    <mergeCell ref="C58:I58"/>
    <mergeCell ref="J58:K58"/>
    <mergeCell ref="N58:T58"/>
    <mergeCell ref="U58:V58"/>
    <mergeCell ref="Y58:AE58"/>
    <mergeCell ref="AF58:AG58"/>
    <mergeCell ref="AJ58:AP58"/>
    <mergeCell ref="AQ58:AR58"/>
    <mergeCell ref="AU58:BA58"/>
    <mergeCell ref="BB60:BC60"/>
    <mergeCell ref="BF60:BL60"/>
    <mergeCell ref="BM60:BN60"/>
    <mergeCell ref="C61:I61"/>
    <mergeCell ref="J61:K61"/>
    <mergeCell ref="N61:T61"/>
    <mergeCell ref="U61:V61"/>
    <mergeCell ref="Y61:AE61"/>
    <mergeCell ref="AF61:AG61"/>
    <mergeCell ref="AJ61:AP61"/>
    <mergeCell ref="AQ61:AR61"/>
    <mergeCell ref="AU61:BA61"/>
    <mergeCell ref="BB61:BC61"/>
    <mergeCell ref="BF61:BL61"/>
    <mergeCell ref="BM61:BN61"/>
    <mergeCell ref="C60:I60"/>
    <mergeCell ref="J60:K60"/>
    <mergeCell ref="N60:T60"/>
    <mergeCell ref="U60:V60"/>
    <mergeCell ref="Y60:AE60"/>
    <mergeCell ref="AF60:AG60"/>
    <mergeCell ref="AJ60:AP60"/>
    <mergeCell ref="AQ60:AR60"/>
    <mergeCell ref="AU60:BA60"/>
    <mergeCell ref="C62:I62"/>
    <mergeCell ref="J62:K62"/>
    <mergeCell ref="N62:T62"/>
    <mergeCell ref="U62:V62"/>
    <mergeCell ref="Y62:AE62"/>
    <mergeCell ref="AF62:AG62"/>
    <mergeCell ref="AJ62:AP62"/>
    <mergeCell ref="AQ62:AR62"/>
    <mergeCell ref="AU62:BA62"/>
    <mergeCell ref="C63:I63"/>
    <mergeCell ref="J63:K63"/>
    <mergeCell ref="N63:T63"/>
    <mergeCell ref="U63:V63"/>
    <mergeCell ref="Y63:AE63"/>
    <mergeCell ref="AF63:AG63"/>
    <mergeCell ref="AJ63:AP63"/>
    <mergeCell ref="AQ63:AR63"/>
    <mergeCell ref="AU63:BA63"/>
    <mergeCell ref="C64:I64"/>
    <mergeCell ref="J64:K64"/>
    <mergeCell ref="N64:T64"/>
    <mergeCell ref="U64:V64"/>
    <mergeCell ref="Y64:AE64"/>
    <mergeCell ref="AF64:AG64"/>
    <mergeCell ref="AJ64:AP64"/>
    <mergeCell ref="AQ64:AR64"/>
    <mergeCell ref="AU64:BA64"/>
    <mergeCell ref="C65:I65"/>
    <mergeCell ref="J65:K65"/>
    <mergeCell ref="N65:T65"/>
    <mergeCell ref="U65:V65"/>
    <mergeCell ref="Y65:AE65"/>
    <mergeCell ref="AF65:AG65"/>
    <mergeCell ref="AJ65:AP65"/>
    <mergeCell ref="AQ65:AR65"/>
    <mergeCell ref="AU65:BA65"/>
    <mergeCell ref="C66:I66"/>
    <mergeCell ref="J66:K66"/>
    <mergeCell ref="N66:T66"/>
    <mergeCell ref="U66:V66"/>
    <mergeCell ref="Y66:AE66"/>
    <mergeCell ref="AF66:AG66"/>
    <mergeCell ref="AJ66:AP66"/>
    <mergeCell ref="AQ66:AR66"/>
    <mergeCell ref="AU66:BA66"/>
    <mergeCell ref="C67:I67"/>
    <mergeCell ref="J67:K67"/>
    <mergeCell ref="N67:T67"/>
    <mergeCell ref="U67:V67"/>
    <mergeCell ref="Y67:AE67"/>
    <mergeCell ref="AF67:AG67"/>
    <mergeCell ref="AJ67:AP67"/>
    <mergeCell ref="AQ67:AR67"/>
    <mergeCell ref="AU67:BA67"/>
    <mergeCell ref="C68:I68"/>
    <mergeCell ref="J68:K68"/>
    <mergeCell ref="N68:T68"/>
    <mergeCell ref="U68:V68"/>
    <mergeCell ref="Y68:AE68"/>
    <mergeCell ref="AF68:AG68"/>
    <mergeCell ref="AJ68:AP68"/>
    <mergeCell ref="AQ68:AR68"/>
    <mergeCell ref="AU68:BA68"/>
    <mergeCell ref="BF66:BL66"/>
    <mergeCell ref="BM66:BN66"/>
    <mergeCell ref="BF67:BL67"/>
    <mergeCell ref="BM67:BN67"/>
    <mergeCell ref="BB68:BC68"/>
    <mergeCell ref="BF68:BL68"/>
    <mergeCell ref="BM68:BN68"/>
    <mergeCell ref="BZ38:CA38"/>
    <mergeCell ref="CQ37:CS37"/>
    <mergeCell ref="CQ38:CS38"/>
    <mergeCell ref="BB66:BC66"/>
    <mergeCell ref="BB67:BC67"/>
    <mergeCell ref="BB64:BC64"/>
    <mergeCell ref="BF64:BL64"/>
    <mergeCell ref="BM64:BN64"/>
    <mergeCell ref="BB65:BC65"/>
    <mergeCell ref="BF65:BL65"/>
    <mergeCell ref="BM65:BN65"/>
    <mergeCell ref="BB62:BC62"/>
    <mergeCell ref="BF62:BL62"/>
    <mergeCell ref="BM62:BN62"/>
    <mergeCell ref="BB63:BC63"/>
    <mergeCell ref="BF63:BL63"/>
    <mergeCell ref="BM63:BN6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CT70"/>
  <sheetViews>
    <sheetView zoomScale="80" zoomScaleNormal="80" workbookViewId="0">
      <selection activeCell="CV15" sqref="CV15"/>
    </sheetView>
  </sheetViews>
  <sheetFormatPr defaultRowHeight="15" x14ac:dyDescent="0.25"/>
  <cols>
    <col min="1" max="1" width="4.5703125" customWidth="1"/>
    <col min="2" max="2" width="2.7109375" customWidth="1"/>
    <col min="3" max="3" width="6.7109375" customWidth="1"/>
    <col min="4" max="13" width="2.7109375" customWidth="1"/>
    <col min="14" max="14" width="6.7109375" customWidth="1"/>
    <col min="15" max="23" width="2.7109375" customWidth="1"/>
    <col min="24" max="24" width="3.85546875" customWidth="1"/>
    <col min="25" max="25" width="6.7109375" customWidth="1"/>
    <col min="26" max="34" width="2.7109375" customWidth="1"/>
    <col min="35" max="35" width="4.5703125" customWidth="1"/>
    <col min="36" max="36" width="6.7109375" customWidth="1"/>
    <col min="37" max="43" width="2.7109375" customWidth="1"/>
    <col min="44" max="44" width="3.5703125" customWidth="1"/>
    <col min="45" max="45" width="2.7109375" customWidth="1"/>
    <col min="46" max="46" width="5.140625" customWidth="1"/>
    <col min="47" max="47" width="6.7109375" customWidth="1"/>
    <col min="48" max="56" width="2.7109375" customWidth="1"/>
    <col min="57" max="57" width="4.85546875" customWidth="1"/>
    <col min="58" max="58" width="6.7109375" customWidth="1"/>
    <col min="59" max="97" width="2.7109375" customWidth="1"/>
  </cols>
  <sheetData>
    <row r="2" spans="2:96" x14ac:dyDescent="0.25">
      <c r="B2" s="121"/>
      <c r="C2" s="113"/>
      <c r="D2" s="113"/>
      <c r="E2" s="113"/>
      <c r="F2" s="113"/>
      <c r="G2" s="113"/>
      <c r="H2" s="113"/>
      <c r="I2" s="113"/>
      <c r="J2" s="113"/>
      <c r="K2" s="119"/>
      <c r="M2" s="121"/>
      <c r="N2" s="113"/>
      <c r="O2" s="113"/>
      <c r="P2" s="113"/>
      <c r="Q2" s="113"/>
      <c r="R2" s="113"/>
      <c r="S2" s="113"/>
      <c r="T2" s="113"/>
      <c r="U2" s="113"/>
      <c r="V2" s="119"/>
      <c r="X2" s="121"/>
      <c r="Y2" s="113"/>
      <c r="Z2" s="113"/>
      <c r="AA2" s="113"/>
      <c r="AB2" s="113"/>
      <c r="AC2" s="113"/>
      <c r="AD2" s="113"/>
      <c r="AE2" s="113"/>
      <c r="AF2" s="113"/>
      <c r="AG2" s="119"/>
      <c r="AI2" s="121"/>
      <c r="AJ2" s="113"/>
      <c r="AK2" s="113"/>
      <c r="AL2" s="113"/>
      <c r="AM2" s="113"/>
      <c r="AN2" s="113"/>
      <c r="AO2" s="113"/>
      <c r="AP2" s="113"/>
      <c r="AQ2" s="113"/>
      <c r="AR2" s="119"/>
      <c r="AT2" s="121"/>
      <c r="AU2" s="113"/>
      <c r="AV2" s="113"/>
      <c r="AW2" s="113"/>
      <c r="AX2" s="113"/>
      <c r="AY2" s="113"/>
      <c r="AZ2" s="113"/>
      <c r="BA2" s="113"/>
      <c r="BB2" s="113"/>
      <c r="BC2" s="119"/>
      <c r="BE2" s="121"/>
      <c r="BF2" s="113"/>
      <c r="BG2" s="113"/>
      <c r="BH2" s="113"/>
      <c r="BI2" s="113"/>
      <c r="BJ2" s="113"/>
      <c r="BK2" s="113"/>
      <c r="BL2" s="113"/>
      <c r="BM2" s="113"/>
      <c r="BN2" s="119"/>
      <c r="BO2" s="30"/>
      <c r="BP2" s="30"/>
      <c r="BQ2" s="30"/>
      <c r="BR2" s="30"/>
      <c r="BS2" s="2"/>
      <c r="BT2" s="2"/>
      <c r="BU2" s="2"/>
    </row>
    <row r="3" spans="2:96" x14ac:dyDescent="0.25">
      <c r="B3" s="123"/>
      <c r="C3" s="98"/>
      <c r="D3" s="98"/>
      <c r="E3" s="98"/>
      <c r="F3" s="98"/>
      <c r="G3" s="98"/>
      <c r="H3" s="98"/>
      <c r="I3" s="98"/>
      <c r="J3" s="98"/>
      <c r="K3" s="124"/>
      <c r="M3" s="123"/>
      <c r="N3" s="98"/>
      <c r="O3" s="98"/>
      <c r="P3" s="98"/>
      <c r="Q3" s="98"/>
      <c r="R3" s="98"/>
      <c r="S3" s="98"/>
      <c r="T3" s="98"/>
      <c r="U3" s="98"/>
      <c r="V3" s="124"/>
      <c r="X3" s="123"/>
      <c r="Y3" s="98"/>
      <c r="Z3" s="98"/>
      <c r="AA3" s="98"/>
      <c r="AB3" s="98"/>
      <c r="AC3" s="98"/>
      <c r="AD3" s="98"/>
      <c r="AE3" s="98"/>
      <c r="AF3" s="98"/>
      <c r="AG3" s="124"/>
      <c r="AI3" s="123"/>
      <c r="AJ3" s="98"/>
      <c r="AK3" s="98"/>
      <c r="AL3" s="98"/>
      <c r="AM3" s="98"/>
      <c r="AN3" s="98"/>
      <c r="AO3" s="98"/>
      <c r="AP3" s="98"/>
      <c r="AQ3" s="98"/>
      <c r="AR3" s="124"/>
      <c r="AT3" s="123"/>
      <c r="AU3" s="98"/>
      <c r="AV3" s="98"/>
      <c r="AW3" s="98"/>
      <c r="AX3" s="98"/>
      <c r="AY3" s="98"/>
      <c r="AZ3" s="98"/>
      <c r="BA3" s="98"/>
      <c r="BB3" s="98"/>
      <c r="BC3" s="124"/>
      <c r="BE3" s="123"/>
      <c r="BF3" s="98"/>
      <c r="BG3" s="98"/>
      <c r="BH3" s="98"/>
      <c r="BI3" s="98"/>
      <c r="BJ3" s="98"/>
      <c r="BK3" s="98"/>
      <c r="BL3" s="98"/>
      <c r="BM3" s="98"/>
      <c r="BN3" s="124"/>
      <c r="BO3" s="30"/>
      <c r="BP3" s="30"/>
      <c r="BQ3" s="30"/>
      <c r="BR3" s="30"/>
      <c r="BS3" s="2"/>
      <c r="BT3" s="2"/>
      <c r="BU3" s="2"/>
    </row>
    <row r="4" spans="2:96" ht="15" customHeight="1" x14ac:dyDescent="0.25">
      <c r="B4" s="123"/>
      <c r="C4" s="98"/>
      <c r="D4" s="98"/>
      <c r="E4" s="98"/>
      <c r="F4" s="98"/>
      <c r="G4" s="98"/>
      <c r="H4" s="98"/>
      <c r="I4" s="98"/>
      <c r="J4" s="98"/>
      <c r="K4" s="124"/>
      <c r="L4" s="27"/>
      <c r="M4" s="123"/>
      <c r="N4" s="98"/>
      <c r="O4" s="98"/>
      <c r="P4" s="98"/>
      <c r="Q4" s="98"/>
      <c r="R4" s="98"/>
      <c r="S4" s="98"/>
      <c r="T4" s="98"/>
      <c r="U4" s="98"/>
      <c r="V4" s="124"/>
      <c r="X4" s="123"/>
      <c r="Y4" s="98"/>
      <c r="Z4" s="98"/>
      <c r="AA4" s="98"/>
      <c r="AB4" s="98"/>
      <c r="AC4" s="98"/>
      <c r="AD4" s="98"/>
      <c r="AE4" s="98"/>
      <c r="AF4" s="98"/>
      <c r="AG4" s="124"/>
      <c r="AI4" s="123"/>
      <c r="AJ4" s="98"/>
      <c r="AK4" s="98"/>
      <c r="AL4" s="98"/>
      <c r="AM4" s="98"/>
      <c r="AN4" s="98"/>
      <c r="AO4" s="98"/>
      <c r="AP4" s="98"/>
      <c r="AQ4" s="98"/>
      <c r="AR4" s="124"/>
      <c r="AT4" s="123"/>
      <c r="AU4" s="98"/>
      <c r="AV4" s="98"/>
      <c r="AW4" s="98"/>
      <c r="AX4" s="98"/>
      <c r="AY4" s="98"/>
      <c r="AZ4" s="98"/>
      <c r="BA4" s="98"/>
      <c r="BB4" s="98"/>
      <c r="BC4" s="124"/>
      <c r="BE4" s="123"/>
      <c r="BF4" s="98"/>
      <c r="BG4" s="98"/>
      <c r="BH4" s="98"/>
      <c r="BI4" s="98"/>
      <c r="BJ4" s="98"/>
      <c r="BK4" s="98"/>
      <c r="BL4" s="98"/>
      <c r="BM4" s="98"/>
      <c r="BN4" s="124"/>
      <c r="BO4" s="30"/>
      <c r="BP4" s="30"/>
      <c r="BQ4" s="30"/>
      <c r="BR4" s="30"/>
      <c r="BS4" s="2"/>
      <c r="BT4" s="2"/>
      <c r="BU4" s="2"/>
      <c r="BW4" s="160" t="s">
        <v>16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4"/>
    </row>
    <row r="5" spans="2:96" ht="15" customHeight="1" x14ac:dyDescent="0.25">
      <c r="B5" s="123"/>
      <c r="C5" s="98"/>
      <c r="D5" s="98"/>
      <c r="E5" s="98"/>
      <c r="F5" s="98"/>
      <c r="G5" s="98"/>
      <c r="H5" s="98"/>
      <c r="I5" s="98"/>
      <c r="J5" s="98"/>
      <c r="K5" s="124"/>
      <c r="L5" s="27"/>
      <c r="M5" s="123"/>
      <c r="N5" s="98"/>
      <c r="O5" s="98"/>
      <c r="P5" s="98"/>
      <c r="Q5" s="98"/>
      <c r="R5" s="98"/>
      <c r="S5" s="98"/>
      <c r="T5" s="98"/>
      <c r="U5" s="98"/>
      <c r="V5" s="124"/>
      <c r="X5" s="123"/>
      <c r="Y5" s="98"/>
      <c r="Z5" s="98"/>
      <c r="AA5" s="98"/>
      <c r="AB5" s="98"/>
      <c r="AC5" s="98"/>
      <c r="AD5" s="98"/>
      <c r="AE5" s="98"/>
      <c r="AF5" s="98"/>
      <c r="AG5" s="124"/>
      <c r="AI5" s="123"/>
      <c r="AJ5" s="98"/>
      <c r="AK5" s="98"/>
      <c r="AL5" s="98"/>
      <c r="AM5" s="98"/>
      <c r="AN5" s="98"/>
      <c r="AO5" s="98"/>
      <c r="AP5" s="98"/>
      <c r="AQ5" s="98"/>
      <c r="AR5" s="124"/>
      <c r="AT5" s="123"/>
      <c r="AU5" s="98"/>
      <c r="AV5" s="98"/>
      <c r="AW5" s="98"/>
      <c r="AX5" s="98"/>
      <c r="AY5" s="98"/>
      <c r="AZ5" s="98"/>
      <c r="BA5" s="98"/>
      <c r="BB5" s="98"/>
      <c r="BC5" s="124"/>
      <c r="BE5" s="123"/>
      <c r="BF5" s="98"/>
      <c r="BG5" s="98"/>
      <c r="BH5" s="98"/>
      <c r="BI5" s="98"/>
      <c r="BJ5" s="98"/>
      <c r="BK5" s="98"/>
      <c r="BL5" s="98"/>
      <c r="BM5" s="98"/>
      <c r="BN5" s="124"/>
      <c r="BO5" s="30"/>
      <c r="BP5" s="30"/>
      <c r="BQ5" s="30"/>
      <c r="BR5" s="30"/>
      <c r="BS5" s="2"/>
      <c r="BT5" s="2"/>
      <c r="BU5" s="2"/>
      <c r="BW5" s="161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6"/>
    </row>
    <row r="6" spans="2:96" x14ac:dyDescent="0.25">
      <c r="B6" s="123"/>
      <c r="C6" s="98"/>
      <c r="D6" s="98"/>
      <c r="E6" s="98"/>
      <c r="F6" s="98"/>
      <c r="G6" s="98"/>
      <c r="H6" s="98"/>
      <c r="I6" s="98"/>
      <c r="J6" s="98"/>
      <c r="K6" s="124"/>
      <c r="L6" s="27"/>
      <c r="M6" s="123"/>
      <c r="N6" s="98"/>
      <c r="O6" s="98"/>
      <c r="P6" s="98"/>
      <c r="Q6" s="98"/>
      <c r="R6" s="98"/>
      <c r="S6" s="98"/>
      <c r="T6" s="98"/>
      <c r="U6" s="98"/>
      <c r="V6" s="124"/>
      <c r="X6" s="123"/>
      <c r="Y6" s="98"/>
      <c r="Z6" s="98"/>
      <c r="AA6" s="98"/>
      <c r="AB6" s="98"/>
      <c r="AC6" s="98"/>
      <c r="AD6" s="98"/>
      <c r="AE6" s="98"/>
      <c r="AF6" s="98"/>
      <c r="AG6" s="124"/>
      <c r="AI6" s="123"/>
      <c r="AJ6" s="98"/>
      <c r="AK6" s="98"/>
      <c r="AL6" s="98"/>
      <c r="AM6" s="98"/>
      <c r="AN6" s="98"/>
      <c r="AO6" s="98"/>
      <c r="AP6" s="98"/>
      <c r="AQ6" s="98"/>
      <c r="AR6" s="124"/>
      <c r="AT6" s="123"/>
      <c r="AU6" s="98"/>
      <c r="AV6" s="98"/>
      <c r="AW6" s="98"/>
      <c r="AX6" s="98"/>
      <c r="AY6" s="98"/>
      <c r="AZ6" s="98"/>
      <c r="BA6" s="98"/>
      <c r="BB6" s="98"/>
      <c r="BC6" s="124"/>
      <c r="BE6" s="123"/>
      <c r="BF6" s="98"/>
      <c r="BG6" s="98"/>
      <c r="BH6" s="98"/>
      <c r="BI6" s="98"/>
      <c r="BJ6" s="98"/>
      <c r="BK6" s="98"/>
      <c r="BL6" s="98"/>
      <c r="BM6" s="98"/>
      <c r="BN6" s="124"/>
      <c r="BO6" s="30"/>
      <c r="BP6" s="30"/>
      <c r="BQ6" s="30"/>
      <c r="BR6" s="30"/>
      <c r="BS6" s="2"/>
      <c r="BT6" s="2"/>
      <c r="BU6" s="2"/>
    </row>
    <row r="7" spans="2:96" x14ac:dyDescent="0.25">
      <c r="B7" s="123"/>
      <c r="C7" s="98"/>
      <c r="D7" s="98"/>
      <c r="E7" s="98"/>
      <c r="F7" s="98"/>
      <c r="G7" s="98"/>
      <c r="H7" s="98"/>
      <c r="I7" s="98"/>
      <c r="J7" s="98"/>
      <c r="K7" s="124"/>
      <c r="L7" s="27"/>
      <c r="M7" s="123"/>
      <c r="N7" s="98"/>
      <c r="O7" s="98"/>
      <c r="P7" s="98"/>
      <c r="Q7" s="98"/>
      <c r="R7" s="98"/>
      <c r="S7" s="98"/>
      <c r="T7" s="98"/>
      <c r="U7" s="98"/>
      <c r="V7" s="124"/>
      <c r="X7" s="123"/>
      <c r="Y7" s="98"/>
      <c r="Z7" s="98"/>
      <c r="AA7" s="98"/>
      <c r="AB7" s="98"/>
      <c r="AC7" s="98"/>
      <c r="AD7" s="98"/>
      <c r="AE7" s="98"/>
      <c r="AF7" s="98"/>
      <c r="AG7" s="124"/>
      <c r="AI7" s="123"/>
      <c r="AJ7" s="98"/>
      <c r="AK7" s="98"/>
      <c r="AL7" s="98"/>
      <c r="AM7" s="98"/>
      <c r="AN7" s="98"/>
      <c r="AO7" s="98"/>
      <c r="AP7" s="98"/>
      <c r="AQ7" s="98"/>
      <c r="AR7" s="124"/>
      <c r="AT7" s="123"/>
      <c r="AU7" s="98"/>
      <c r="AV7" s="98"/>
      <c r="AW7" s="98"/>
      <c r="AX7" s="98"/>
      <c r="AY7" s="98"/>
      <c r="AZ7" s="98"/>
      <c r="BA7" s="98"/>
      <c r="BB7" s="98"/>
      <c r="BC7" s="124"/>
      <c r="BE7" s="123"/>
      <c r="BF7" s="98"/>
      <c r="BG7" s="98"/>
      <c r="BH7" s="98"/>
      <c r="BI7" s="98"/>
      <c r="BJ7" s="98"/>
      <c r="BK7" s="98"/>
      <c r="BL7" s="98"/>
      <c r="BM7" s="98"/>
      <c r="BN7" s="124"/>
      <c r="BO7" s="30"/>
      <c r="BP7" s="30"/>
      <c r="BQ7" s="30"/>
      <c r="BR7" s="30"/>
      <c r="BS7" s="2"/>
      <c r="BT7" s="2"/>
      <c r="BU7" s="2"/>
    </row>
    <row r="8" spans="2:96" x14ac:dyDescent="0.25">
      <c r="B8" s="123"/>
      <c r="C8" s="98"/>
      <c r="D8" s="98"/>
      <c r="E8" s="98"/>
      <c r="F8" s="98"/>
      <c r="G8" s="98"/>
      <c r="H8" s="98"/>
      <c r="I8" s="98"/>
      <c r="J8" s="98"/>
      <c r="K8" s="124"/>
      <c r="L8" s="27"/>
      <c r="M8" s="123"/>
      <c r="N8" s="98"/>
      <c r="O8" s="98"/>
      <c r="P8" s="98"/>
      <c r="Q8" s="98"/>
      <c r="R8" s="98"/>
      <c r="S8" s="98"/>
      <c r="T8" s="98"/>
      <c r="U8" s="98"/>
      <c r="V8" s="124"/>
      <c r="X8" s="123"/>
      <c r="Y8" s="98"/>
      <c r="Z8" s="98"/>
      <c r="AA8" s="98"/>
      <c r="AB8" s="98"/>
      <c r="AC8" s="98"/>
      <c r="AD8" s="98"/>
      <c r="AE8" s="98"/>
      <c r="AF8" s="98"/>
      <c r="AG8" s="124"/>
      <c r="AI8" s="123"/>
      <c r="AJ8" s="98"/>
      <c r="AK8" s="98"/>
      <c r="AL8" s="98"/>
      <c r="AM8" s="98"/>
      <c r="AN8" s="98"/>
      <c r="AO8" s="98"/>
      <c r="AP8" s="98"/>
      <c r="AQ8" s="98"/>
      <c r="AR8" s="124"/>
      <c r="AT8" s="123"/>
      <c r="AU8" s="98"/>
      <c r="AV8" s="98"/>
      <c r="AW8" s="98"/>
      <c r="AX8" s="98"/>
      <c r="AY8" s="98"/>
      <c r="AZ8" s="98"/>
      <c r="BA8" s="98"/>
      <c r="BB8" s="98"/>
      <c r="BC8" s="124"/>
      <c r="BE8" s="123"/>
      <c r="BF8" s="98"/>
      <c r="BG8" s="98"/>
      <c r="BH8" s="98"/>
      <c r="BI8" s="98"/>
      <c r="BJ8" s="98"/>
      <c r="BK8" s="98"/>
      <c r="BL8" s="98"/>
      <c r="BM8" s="98"/>
      <c r="BN8" s="124"/>
      <c r="BO8" s="30"/>
      <c r="BP8" s="30"/>
      <c r="BQ8" s="30"/>
      <c r="BR8" s="30"/>
      <c r="BS8" s="2"/>
      <c r="BT8" s="2"/>
      <c r="BU8" s="2"/>
    </row>
    <row r="9" spans="2:96" ht="15" customHeight="1" x14ac:dyDescent="0.25">
      <c r="B9" s="125"/>
      <c r="C9" s="112"/>
      <c r="D9" s="112"/>
      <c r="E9" s="112"/>
      <c r="F9" s="112"/>
      <c r="G9" s="112"/>
      <c r="H9" s="112"/>
      <c r="I9" s="112"/>
      <c r="J9" s="112"/>
      <c r="K9" s="126"/>
      <c r="L9" s="27"/>
      <c r="M9" s="125"/>
      <c r="N9" s="112"/>
      <c r="O9" s="112"/>
      <c r="P9" s="112"/>
      <c r="Q9" s="112"/>
      <c r="R9" s="112"/>
      <c r="S9" s="112"/>
      <c r="T9" s="112"/>
      <c r="U9" s="112"/>
      <c r="V9" s="126"/>
      <c r="X9" s="125"/>
      <c r="Y9" s="112"/>
      <c r="Z9" s="112"/>
      <c r="AA9" s="112"/>
      <c r="AB9" s="112"/>
      <c r="AC9" s="112"/>
      <c r="AD9" s="112"/>
      <c r="AE9" s="112"/>
      <c r="AF9" s="112"/>
      <c r="AG9" s="126"/>
      <c r="AI9" s="125"/>
      <c r="AJ9" s="112"/>
      <c r="AK9" s="112"/>
      <c r="AL9" s="112"/>
      <c r="AM9" s="112"/>
      <c r="AN9" s="112"/>
      <c r="AO9" s="112"/>
      <c r="AP9" s="112"/>
      <c r="AQ9" s="112"/>
      <c r="AR9" s="126"/>
      <c r="AT9" s="125"/>
      <c r="AU9" s="112"/>
      <c r="AV9" s="112"/>
      <c r="AW9" s="112"/>
      <c r="AX9" s="112"/>
      <c r="AY9" s="112"/>
      <c r="AZ9" s="112"/>
      <c r="BA9" s="112"/>
      <c r="BB9" s="112"/>
      <c r="BC9" s="126"/>
      <c r="BE9" s="125"/>
      <c r="BF9" s="112"/>
      <c r="BG9" s="112"/>
      <c r="BH9" s="112"/>
      <c r="BI9" s="112"/>
      <c r="BJ9" s="112"/>
      <c r="BK9" s="112"/>
      <c r="BL9" s="112"/>
      <c r="BM9" s="112"/>
      <c r="BN9" s="126"/>
      <c r="BO9" s="30"/>
      <c r="BP9" s="30"/>
      <c r="BQ9" s="30"/>
      <c r="BR9" s="30"/>
      <c r="BS9" s="19"/>
      <c r="BT9" s="152" t="s">
        <v>1</v>
      </c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</row>
    <row r="10" spans="2:96" x14ac:dyDescent="0.25">
      <c r="B10" s="3"/>
      <c r="C10" s="3"/>
      <c r="D10" s="3"/>
      <c r="E10" s="30"/>
      <c r="F10" s="30"/>
      <c r="G10" s="30"/>
      <c r="H10" s="30"/>
      <c r="I10" s="30"/>
      <c r="J10" s="30"/>
      <c r="K10" s="30"/>
      <c r="L10" s="27"/>
      <c r="M10" s="30"/>
      <c r="N10" s="30"/>
      <c r="O10" s="30"/>
      <c r="P10" s="30"/>
      <c r="Q10" s="30"/>
      <c r="R10" s="30"/>
      <c r="S10" s="30"/>
      <c r="T10" s="30"/>
      <c r="U10" s="30"/>
      <c r="V10" s="30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Q10" s="2"/>
      <c r="BR10" s="2"/>
      <c r="BS10" s="16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6"/>
    </row>
    <row r="11" spans="2:96" ht="23.25" x14ac:dyDescent="0.25">
      <c r="B11" s="138" t="s">
        <v>0</v>
      </c>
      <c r="C11" s="139"/>
      <c r="D11" s="139"/>
      <c r="E11" s="139"/>
      <c r="F11" s="139"/>
      <c r="G11" s="139"/>
      <c r="H11" s="139"/>
      <c r="I11" s="139"/>
      <c r="J11" s="94">
        <v>139</v>
      </c>
      <c r="K11" s="95"/>
      <c r="L11" s="89"/>
      <c r="M11" s="138" t="s">
        <v>0</v>
      </c>
      <c r="N11" s="139"/>
      <c r="O11" s="139"/>
      <c r="P11" s="139"/>
      <c r="Q11" s="139"/>
      <c r="R11" s="139"/>
      <c r="S11" s="139"/>
      <c r="T11" s="139"/>
      <c r="U11" s="94">
        <v>3</v>
      </c>
      <c r="V11" s="95"/>
      <c r="X11" s="138" t="s">
        <v>0</v>
      </c>
      <c r="Y11" s="139"/>
      <c r="Z11" s="139"/>
      <c r="AA11" s="139"/>
      <c r="AB11" s="139"/>
      <c r="AC11" s="139"/>
      <c r="AD11" s="139"/>
      <c r="AE11" s="139"/>
      <c r="AF11" s="94">
        <v>9</v>
      </c>
      <c r="AG11" s="95"/>
      <c r="AI11" s="138" t="s">
        <v>0</v>
      </c>
      <c r="AJ11" s="139"/>
      <c r="AK11" s="139"/>
      <c r="AL11" s="139"/>
      <c r="AM11" s="139"/>
      <c r="AN11" s="139"/>
      <c r="AO11" s="139"/>
      <c r="AP11" s="139"/>
      <c r="AQ11" s="94">
        <v>17</v>
      </c>
      <c r="AR11" s="95"/>
      <c r="AT11" s="138" t="s">
        <v>0</v>
      </c>
      <c r="AU11" s="139"/>
      <c r="AV11" s="139"/>
      <c r="AW11" s="139"/>
      <c r="AX11" s="139"/>
      <c r="AY11" s="139"/>
      <c r="AZ11" s="139"/>
      <c r="BA11" s="139"/>
      <c r="BB11" s="94">
        <v>111</v>
      </c>
      <c r="BC11" s="95"/>
      <c r="BE11" s="138" t="s">
        <v>0</v>
      </c>
      <c r="BF11" s="139"/>
      <c r="BG11" s="139"/>
      <c r="BH11" s="139"/>
      <c r="BI11" s="139"/>
      <c r="BJ11" s="139"/>
      <c r="BK11" s="139"/>
      <c r="BL11" s="139"/>
      <c r="BM11" s="94">
        <v>178</v>
      </c>
      <c r="BN11" s="95"/>
      <c r="BQ11" s="2"/>
      <c r="BR11" s="2"/>
      <c r="BS11" s="19"/>
      <c r="BT11" s="157" t="s">
        <v>2</v>
      </c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</row>
    <row r="12" spans="2:96" ht="21" x14ac:dyDescent="0.25">
      <c r="B12" s="67">
        <v>1</v>
      </c>
      <c r="C12" s="132" t="s">
        <v>36</v>
      </c>
      <c r="D12" s="133"/>
      <c r="E12" s="133"/>
      <c r="F12" s="133"/>
      <c r="G12" s="133"/>
      <c r="H12" s="133"/>
      <c r="I12" s="134"/>
      <c r="J12" s="179">
        <v>43</v>
      </c>
      <c r="K12" s="180"/>
      <c r="L12" s="68"/>
      <c r="M12" s="67">
        <v>1</v>
      </c>
      <c r="N12" s="132" t="s">
        <v>60</v>
      </c>
      <c r="O12" s="133" t="s">
        <v>60</v>
      </c>
      <c r="P12" s="133" t="s">
        <v>60</v>
      </c>
      <c r="Q12" s="133" t="s">
        <v>60</v>
      </c>
      <c r="R12" s="133" t="s">
        <v>60</v>
      </c>
      <c r="S12" s="133" t="s">
        <v>60</v>
      </c>
      <c r="T12" s="134" t="s">
        <v>60</v>
      </c>
      <c r="U12" s="179">
        <v>1</v>
      </c>
      <c r="V12" s="180"/>
      <c r="W12" s="69"/>
      <c r="X12" s="67">
        <v>1</v>
      </c>
      <c r="Y12" s="132" t="s">
        <v>68</v>
      </c>
      <c r="Z12" s="133" t="s">
        <v>68</v>
      </c>
      <c r="AA12" s="133" t="s">
        <v>68</v>
      </c>
      <c r="AB12" s="133" t="s">
        <v>68</v>
      </c>
      <c r="AC12" s="133" t="s">
        <v>68</v>
      </c>
      <c r="AD12" s="133" t="s">
        <v>68</v>
      </c>
      <c r="AE12" s="134" t="s">
        <v>68</v>
      </c>
      <c r="AF12" s="179"/>
      <c r="AG12" s="180"/>
      <c r="AH12" s="69"/>
      <c r="AI12" s="67">
        <v>1</v>
      </c>
      <c r="AJ12" s="143" t="s">
        <v>99</v>
      </c>
      <c r="AK12" s="143" t="s">
        <v>99</v>
      </c>
      <c r="AL12" s="143" t="s">
        <v>99</v>
      </c>
      <c r="AM12" s="143" t="s">
        <v>99</v>
      </c>
      <c r="AN12" s="143" t="s">
        <v>99</v>
      </c>
      <c r="AO12" s="143" t="s">
        <v>99</v>
      </c>
      <c r="AP12" s="143" t="s">
        <v>99</v>
      </c>
      <c r="AQ12" s="179"/>
      <c r="AR12" s="180"/>
      <c r="AS12" s="69"/>
      <c r="AT12" s="67">
        <v>1</v>
      </c>
      <c r="AU12" s="143" t="s">
        <v>125</v>
      </c>
      <c r="AV12" s="143" t="s">
        <v>125</v>
      </c>
      <c r="AW12" s="143" t="s">
        <v>125</v>
      </c>
      <c r="AX12" s="143" t="s">
        <v>125</v>
      </c>
      <c r="AY12" s="143" t="s">
        <v>125</v>
      </c>
      <c r="AZ12" s="143" t="s">
        <v>125</v>
      </c>
      <c r="BA12" s="143" t="s">
        <v>125</v>
      </c>
      <c r="BB12" s="179">
        <v>11</v>
      </c>
      <c r="BC12" s="180"/>
      <c r="BD12" s="69"/>
      <c r="BE12" s="67">
        <v>1</v>
      </c>
      <c r="BF12" s="129" t="s">
        <v>181</v>
      </c>
      <c r="BG12" s="130" t="s">
        <v>181</v>
      </c>
      <c r="BH12" s="130" t="s">
        <v>181</v>
      </c>
      <c r="BI12" s="130" t="s">
        <v>181</v>
      </c>
      <c r="BJ12" s="130" t="s">
        <v>181</v>
      </c>
      <c r="BK12" s="130" t="s">
        <v>181</v>
      </c>
      <c r="BL12" s="131" t="s">
        <v>181</v>
      </c>
      <c r="BM12" s="179">
        <v>12</v>
      </c>
      <c r="BN12" s="180"/>
      <c r="BQ12" s="2"/>
      <c r="BR12" s="2"/>
      <c r="BS12" s="18"/>
      <c r="BT12" s="122" t="s">
        <v>3</v>
      </c>
      <c r="BU12" s="116"/>
      <c r="BV12" s="116"/>
      <c r="BW12" s="116"/>
      <c r="BX12" s="116"/>
      <c r="BY12" s="94">
        <v>533</v>
      </c>
      <c r="BZ12" s="95"/>
      <c r="CA12" s="2"/>
      <c r="CB12" s="116" t="s">
        <v>4</v>
      </c>
      <c r="CC12" s="116"/>
      <c r="CD12" s="116"/>
      <c r="CE12" s="116"/>
      <c r="CF12" s="116"/>
      <c r="CG12" s="183">
        <v>471</v>
      </c>
      <c r="CH12" s="184"/>
      <c r="CI12" s="2"/>
      <c r="CJ12" s="116" t="s">
        <v>5</v>
      </c>
      <c r="CK12" s="116"/>
      <c r="CL12" s="116"/>
      <c r="CM12" s="116"/>
      <c r="CN12" s="116"/>
      <c r="CO12" s="185">
        <v>61</v>
      </c>
      <c r="CP12" s="186"/>
      <c r="CQ12" s="10"/>
    </row>
    <row r="13" spans="2:96" x14ac:dyDescent="0.25">
      <c r="B13" s="67">
        <v>2</v>
      </c>
      <c r="C13" s="129" t="s">
        <v>37</v>
      </c>
      <c r="D13" s="130"/>
      <c r="E13" s="130"/>
      <c r="F13" s="130"/>
      <c r="G13" s="130"/>
      <c r="H13" s="130"/>
      <c r="I13" s="131"/>
      <c r="J13" s="179"/>
      <c r="K13" s="180"/>
      <c r="L13" s="69"/>
      <c r="M13" s="67">
        <v>2</v>
      </c>
      <c r="N13" s="132" t="s">
        <v>61</v>
      </c>
      <c r="O13" s="133" t="s">
        <v>61</v>
      </c>
      <c r="P13" s="133" t="s">
        <v>61</v>
      </c>
      <c r="Q13" s="133" t="s">
        <v>61</v>
      </c>
      <c r="R13" s="133" t="s">
        <v>61</v>
      </c>
      <c r="S13" s="133" t="s">
        <v>61</v>
      </c>
      <c r="T13" s="134" t="s">
        <v>61</v>
      </c>
      <c r="U13" s="179"/>
      <c r="V13" s="180"/>
      <c r="W13" s="69"/>
      <c r="X13" s="67">
        <v>2</v>
      </c>
      <c r="Y13" s="132" t="s">
        <v>69</v>
      </c>
      <c r="Z13" s="133" t="s">
        <v>69</v>
      </c>
      <c r="AA13" s="133" t="s">
        <v>69</v>
      </c>
      <c r="AB13" s="133" t="s">
        <v>69</v>
      </c>
      <c r="AC13" s="133" t="s">
        <v>69</v>
      </c>
      <c r="AD13" s="133" t="s">
        <v>69</v>
      </c>
      <c r="AE13" s="134" t="s">
        <v>69</v>
      </c>
      <c r="AF13" s="179"/>
      <c r="AG13" s="180"/>
      <c r="AH13" s="69"/>
      <c r="AI13" s="67">
        <v>2</v>
      </c>
      <c r="AJ13" s="143" t="s">
        <v>100</v>
      </c>
      <c r="AK13" s="143" t="s">
        <v>100</v>
      </c>
      <c r="AL13" s="143" t="s">
        <v>100</v>
      </c>
      <c r="AM13" s="143" t="s">
        <v>100</v>
      </c>
      <c r="AN13" s="143" t="s">
        <v>100</v>
      </c>
      <c r="AO13" s="143" t="s">
        <v>100</v>
      </c>
      <c r="AP13" s="143" t="s">
        <v>100</v>
      </c>
      <c r="AQ13" s="179"/>
      <c r="AR13" s="180"/>
      <c r="AS13" s="69"/>
      <c r="AT13" s="67">
        <v>2</v>
      </c>
      <c r="AU13" s="143" t="s">
        <v>126</v>
      </c>
      <c r="AV13" s="143" t="s">
        <v>126</v>
      </c>
      <c r="AW13" s="143" t="s">
        <v>126</v>
      </c>
      <c r="AX13" s="143" t="s">
        <v>126</v>
      </c>
      <c r="AY13" s="143" t="s">
        <v>126</v>
      </c>
      <c r="AZ13" s="143" t="s">
        <v>126</v>
      </c>
      <c r="BA13" s="143" t="s">
        <v>126</v>
      </c>
      <c r="BB13" s="179">
        <v>13</v>
      </c>
      <c r="BC13" s="180"/>
      <c r="BD13" s="69"/>
      <c r="BE13" s="67">
        <v>2</v>
      </c>
      <c r="BF13" s="135" t="s">
        <v>182</v>
      </c>
      <c r="BG13" s="136" t="s">
        <v>182</v>
      </c>
      <c r="BH13" s="136" t="s">
        <v>182</v>
      </c>
      <c r="BI13" s="136" t="s">
        <v>182</v>
      </c>
      <c r="BJ13" s="136" t="s">
        <v>182</v>
      </c>
      <c r="BK13" s="136" t="s">
        <v>182</v>
      </c>
      <c r="BL13" s="137" t="s">
        <v>182</v>
      </c>
      <c r="BM13" s="179"/>
      <c r="BN13" s="180"/>
      <c r="BQ13" s="2"/>
      <c r="BR13" s="2"/>
      <c r="BS13" s="16"/>
      <c r="BT13" s="115"/>
      <c r="BU13" s="115"/>
      <c r="BV13" s="115"/>
      <c r="BW13" s="115"/>
      <c r="BX13" s="115"/>
      <c r="BY13" s="151"/>
      <c r="BZ13" s="151"/>
      <c r="CA13" s="2"/>
      <c r="CB13" s="106"/>
      <c r="CC13" s="106"/>
      <c r="CD13" s="106"/>
      <c r="CE13" s="106"/>
      <c r="CF13" s="106"/>
      <c r="CG13" s="151"/>
      <c r="CH13" s="151"/>
      <c r="CI13" s="2"/>
      <c r="CJ13" s="106"/>
      <c r="CK13" s="106"/>
      <c r="CL13" s="106"/>
      <c r="CM13" s="106"/>
      <c r="CN13" s="106"/>
      <c r="CO13" s="151"/>
      <c r="CP13" s="151"/>
      <c r="CQ13" s="14"/>
    </row>
    <row r="14" spans="2:96" x14ac:dyDescent="0.25">
      <c r="B14" s="67">
        <v>3</v>
      </c>
      <c r="C14" s="135" t="s">
        <v>38</v>
      </c>
      <c r="D14" s="136"/>
      <c r="E14" s="136"/>
      <c r="F14" s="136"/>
      <c r="G14" s="136"/>
      <c r="H14" s="136"/>
      <c r="I14" s="137"/>
      <c r="J14" s="179">
        <v>17</v>
      </c>
      <c r="K14" s="180"/>
      <c r="L14" s="69"/>
      <c r="M14" s="67">
        <v>3</v>
      </c>
      <c r="N14" s="132" t="s">
        <v>62</v>
      </c>
      <c r="O14" s="133" t="s">
        <v>62</v>
      </c>
      <c r="P14" s="133" t="s">
        <v>62</v>
      </c>
      <c r="Q14" s="133" t="s">
        <v>62</v>
      </c>
      <c r="R14" s="133" t="s">
        <v>62</v>
      </c>
      <c r="S14" s="133" t="s">
        <v>62</v>
      </c>
      <c r="T14" s="134" t="s">
        <v>62</v>
      </c>
      <c r="U14" s="179"/>
      <c r="V14" s="180"/>
      <c r="W14" s="69"/>
      <c r="X14" s="67">
        <v>3</v>
      </c>
      <c r="Y14" s="132" t="s">
        <v>70</v>
      </c>
      <c r="Z14" s="133" t="s">
        <v>70</v>
      </c>
      <c r="AA14" s="133" t="s">
        <v>70</v>
      </c>
      <c r="AB14" s="133" t="s">
        <v>70</v>
      </c>
      <c r="AC14" s="133" t="s">
        <v>70</v>
      </c>
      <c r="AD14" s="133" t="s">
        <v>70</v>
      </c>
      <c r="AE14" s="134" t="s">
        <v>70</v>
      </c>
      <c r="AF14" s="179"/>
      <c r="AG14" s="180"/>
      <c r="AH14" s="69"/>
      <c r="AI14" s="67">
        <v>3</v>
      </c>
      <c r="AJ14" s="143" t="s">
        <v>101</v>
      </c>
      <c r="AK14" s="143" t="s">
        <v>101</v>
      </c>
      <c r="AL14" s="143" t="s">
        <v>101</v>
      </c>
      <c r="AM14" s="143" t="s">
        <v>101</v>
      </c>
      <c r="AN14" s="143" t="s">
        <v>101</v>
      </c>
      <c r="AO14" s="143" t="s">
        <v>101</v>
      </c>
      <c r="AP14" s="143" t="s">
        <v>101</v>
      </c>
      <c r="AQ14" s="179"/>
      <c r="AR14" s="180"/>
      <c r="AS14" s="69"/>
      <c r="AT14" s="67">
        <v>3</v>
      </c>
      <c r="AU14" s="143" t="s">
        <v>127</v>
      </c>
      <c r="AV14" s="143" t="s">
        <v>127</v>
      </c>
      <c r="AW14" s="143" t="s">
        <v>127</v>
      </c>
      <c r="AX14" s="143" t="s">
        <v>127</v>
      </c>
      <c r="AY14" s="143" t="s">
        <v>127</v>
      </c>
      <c r="AZ14" s="143" t="s">
        <v>127</v>
      </c>
      <c r="BA14" s="143" t="s">
        <v>127</v>
      </c>
      <c r="BB14" s="179">
        <v>2</v>
      </c>
      <c r="BC14" s="180"/>
      <c r="BD14" s="69"/>
      <c r="BE14" s="67">
        <v>3</v>
      </c>
      <c r="BF14" s="129" t="s">
        <v>183</v>
      </c>
      <c r="BG14" s="130" t="s">
        <v>183</v>
      </c>
      <c r="BH14" s="130" t="s">
        <v>183</v>
      </c>
      <c r="BI14" s="130" t="s">
        <v>183</v>
      </c>
      <c r="BJ14" s="130" t="s">
        <v>183</v>
      </c>
      <c r="BK14" s="130" t="s">
        <v>183</v>
      </c>
      <c r="BL14" s="131" t="s">
        <v>183</v>
      </c>
      <c r="BM14" s="179">
        <v>17</v>
      </c>
      <c r="BN14" s="180"/>
      <c r="BQ14" s="2"/>
      <c r="BR14" s="2"/>
      <c r="BS14" s="18"/>
      <c r="BT14" s="122" t="s">
        <v>6</v>
      </c>
      <c r="BU14" s="116"/>
      <c r="BV14" s="116"/>
      <c r="BW14" s="116"/>
      <c r="BX14" s="116"/>
      <c r="BY14" s="94"/>
      <c r="BZ14" s="95"/>
      <c r="CA14" s="2"/>
      <c r="CB14" s="106"/>
      <c r="CC14" s="106"/>
      <c r="CD14" s="106"/>
      <c r="CE14" s="106"/>
      <c r="CF14" s="106"/>
      <c r="CG14" s="101"/>
      <c r="CH14" s="101"/>
      <c r="CI14" s="2"/>
      <c r="CJ14" s="106"/>
      <c r="CK14" s="106"/>
      <c r="CL14" s="106"/>
      <c r="CM14" s="106"/>
      <c r="CN14" s="106"/>
      <c r="CO14" s="101"/>
      <c r="CP14" s="101"/>
      <c r="CQ14" s="32"/>
      <c r="CR14" s="16"/>
    </row>
    <row r="15" spans="2:96" x14ac:dyDescent="0.25">
      <c r="B15" s="67">
        <v>4</v>
      </c>
      <c r="C15" s="129" t="s">
        <v>39</v>
      </c>
      <c r="D15" s="130" t="s">
        <v>39</v>
      </c>
      <c r="E15" s="130" t="s">
        <v>39</v>
      </c>
      <c r="F15" s="130" t="s">
        <v>39</v>
      </c>
      <c r="G15" s="130" t="s">
        <v>39</v>
      </c>
      <c r="H15" s="130" t="s">
        <v>39</v>
      </c>
      <c r="I15" s="131" t="s">
        <v>39</v>
      </c>
      <c r="J15" s="179">
        <v>5</v>
      </c>
      <c r="K15" s="180"/>
      <c r="L15" s="69"/>
      <c r="M15" s="67">
        <v>4</v>
      </c>
      <c r="N15" s="132" t="s">
        <v>63</v>
      </c>
      <c r="O15" s="133" t="s">
        <v>63</v>
      </c>
      <c r="P15" s="133" t="s">
        <v>63</v>
      </c>
      <c r="Q15" s="133" t="s">
        <v>63</v>
      </c>
      <c r="R15" s="133" t="s">
        <v>63</v>
      </c>
      <c r="S15" s="133" t="s">
        <v>63</v>
      </c>
      <c r="T15" s="134" t="s">
        <v>63</v>
      </c>
      <c r="U15" s="179"/>
      <c r="V15" s="180"/>
      <c r="W15" s="69"/>
      <c r="X15" s="67">
        <v>4</v>
      </c>
      <c r="Y15" s="132" t="s">
        <v>71</v>
      </c>
      <c r="Z15" s="133" t="s">
        <v>71</v>
      </c>
      <c r="AA15" s="133" t="s">
        <v>71</v>
      </c>
      <c r="AB15" s="133" t="s">
        <v>71</v>
      </c>
      <c r="AC15" s="133" t="s">
        <v>71</v>
      </c>
      <c r="AD15" s="133" t="s">
        <v>71</v>
      </c>
      <c r="AE15" s="134" t="s">
        <v>71</v>
      </c>
      <c r="AF15" s="179"/>
      <c r="AG15" s="180"/>
      <c r="AH15" s="69"/>
      <c r="AI15" s="67">
        <v>4</v>
      </c>
      <c r="AJ15" s="143" t="s">
        <v>102</v>
      </c>
      <c r="AK15" s="143" t="s">
        <v>102</v>
      </c>
      <c r="AL15" s="143" t="s">
        <v>102</v>
      </c>
      <c r="AM15" s="143" t="s">
        <v>102</v>
      </c>
      <c r="AN15" s="143" t="s">
        <v>102</v>
      </c>
      <c r="AO15" s="143" t="s">
        <v>102</v>
      </c>
      <c r="AP15" s="143" t="s">
        <v>102</v>
      </c>
      <c r="AQ15" s="179">
        <v>12</v>
      </c>
      <c r="AR15" s="180"/>
      <c r="AS15" s="69"/>
      <c r="AT15" s="67">
        <v>4</v>
      </c>
      <c r="AU15" s="143" t="s">
        <v>128</v>
      </c>
      <c r="AV15" s="143" t="s">
        <v>128</v>
      </c>
      <c r="AW15" s="143" t="s">
        <v>128</v>
      </c>
      <c r="AX15" s="143" t="s">
        <v>128</v>
      </c>
      <c r="AY15" s="143" t="s">
        <v>128</v>
      </c>
      <c r="AZ15" s="143" t="s">
        <v>128</v>
      </c>
      <c r="BA15" s="143" t="s">
        <v>128</v>
      </c>
      <c r="BB15" s="179">
        <v>69</v>
      </c>
      <c r="BC15" s="180"/>
      <c r="BD15" s="69"/>
      <c r="BE15" s="67">
        <v>4</v>
      </c>
      <c r="BF15" s="135" t="s">
        <v>184</v>
      </c>
      <c r="BG15" s="136" t="s">
        <v>184</v>
      </c>
      <c r="BH15" s="136" t="s">
        <v>184</v>
      </c>
      <c r="BI15" s="136" t="s">
        <v>184</v>
      </c>
      <c r="BJ15" s="136" t="s">
        <v>184</v>
      </c>
      <c r="BK15" s="136" t="s">
        <v>184</v>
      </c>
      <c r="BL15" s="137" t="s">
        <v>184</v>
      </c>
      <c r="BM15" s="179">
        <v>4</v>
      </c>
      <c r="BN15" s="180"/>
      <c r="BQ15" s="2"/>
      <c r="BR15" s="2"/>
      <c r="BS15" s="16"/>
      <c r="BT15" s="119"/>
      <c r="BU15" s="120"/>
      <c r="BV15" s="120"/>
      <c r="BW15" s="120"/>
      <c r="BX15" s="121"/>
      <c r="BY15" s="101"/>
      <c r="BZ15" s="101"/>
      <c r="CA15" s="2"/>
      <c r="CB15" s="106"/>
      <c r="CC15" s="106"/>
      <c r="CD15" s="106"/>
      <c r="CE15" s="106"/>
      <c r="CF15" s="106"/>
      <c r="CG15" s="101"/>
      <c r="CH15" s="101"/>
      <c r="CI15" s="2"/>
      <c r="CJ15" s="106"/>
      <c r="CK15" s="106"/>
      <c r="CL15" s="106"/>
      <c r="CM15" s="106"/>
      <c r="CN15" s="106"/>
      <c r="CO15" s="101"/>
      <c r="CP15" s="101"/>
      <c r="CQ15" s="32"/>
      <c r="CR15" s="16"/>
    </row>
    <row r="16" spans="2:96" x14ac:dyDescent="0.25">
      <c r="B16" s="67">
        <v>5</v>
      </c>
      <c r="C16" s="135" t="s">
        <v>40</v>
      </c>
      <c r="D16" s="136" t="s">
        <v>40</v>
      </c>
      <c r="E16" s="136" t="s">
        <v>40</v>
      </c>
      <c r="F16" s="136" t="s">
        <v>40</v>
      </c>
      <c r="G16" s="136" t="s">
        <v>40</v>
      </c>
      <c r="H16" s="136" t="s">
        <v>40</v>
      </c>
      <c r="I16" s="137" t="s">
        <v>40</v>
      </c>
      <c r="J16" s="179">
        <v>22</v>
      </c>
      <c r="K16" s="180"/>
      <c r="L16" s="69"/>
      <c r="M16" s="67">
        <v>5</v>
      </c>
      <c r="N16" s="132" t="s">
        <v>64</v>
      </c>
      <c r="O16" s="133" t="s">
        <v>64</v>
      </c>
      <c r="P16" s="133" t="s">
        <v>64</v>
      </c>
      <c r="Q16" s="133" t="s">
        <v>64</v>
      </c>
      <c r="R16" s="133" t="s">
        <v>64</v>
      </c>
      <c r="S16" s="133" t="s">
        <v>64</v>
      </c>
      <c r="T16" s="134" t="s">
        <v>64</v>
      </c>
      <c r="U16" s="179"/>
      <c r="V16" s="180"/>
      <c r="W16" s="69"/>
      <c r="X16" s="67">
        <v>5</v>
      </c>
      <c r="Y16" s="132" t="s">
        <v>72</v>
      </c>
      <c r="Z16" s="133" t="s">
        <v>72</v>
      </c>
      <c r="AA16" s="133" t="s">
        <v>72</v>
      </c>
      <c r="AB16" s="133" t="s">
        <v>72</v>
      </c>
      <c r="AC16" s="133" t="s">
        <v>72</v>
      </c>
      <c r="AD16" s="133" t="s">
        <v>72</v>
      </c>
      <c r="AE16" s="134" t="s">
        <v>72</v>
      </c>
      <c r="AF16" s="179"/>
      <c r="AG16" s="180"/>
      <c r="AH16" s="69"/>
      <c r="AI16" s="67">
        <v>5</v>
      </c>
      <c r="AJ16" s="128" t="s">
        <v>103</v>
      </c>
      <c r="AK16" s="128" t="s">
        <v>103</v>
      </c>
      <c r="AL16" s="128" t="s">
        <v>103</v>
      </c>
      <c r="AM16" s="128" t="s">
        <v>103</v>
      </c>
      <c r="AN16" s="128" t="s">
        <v>103</v>
      </c>
      <c r="AO16" s="128" t="s">
        <v>103</v>
      </c>
      <c r="AP16" s="128" t="s">
        <v>103</v>
      </c>
      <c r="AQ16" s="179"/>
      <c r="AR16" s="180"/>
      <c r="AS16" s="69"/>
      <c r="AT16" s="67">
        <v>5</v>
      </c>
      <c r="AU16" s="143" t="s">
        <v>129</v>
      </c>
      <c r="AV16" s="143" t="s">
        <v>129</v>
      </c>
      <c r="AW16" s="143" t="s">
        <v>129</v>
      </c>
      <c r="AX16" s="143" t="s">
        <v>129</v>
      </c>
      <c r="AY16" s="143" t="s">
        <v>129</v>
      </c>
      <c r="AZ16" s="143" t="s">
        <v>129</v>
      </c>
      <c r="BA16" s="143" t="s">
        <v>129</v>
      </c>
      <c r="BB16" s="179"/>
      <c r="BC16" s="180"/>
      <c r="BD16" s="69"/>
      <c r="BE16" s="67">
        <v>5</v>
      </c>
      <c r="BF16" s="129" t="s">
        <v>185</v>
      </c>
      <c r="BG16" s="130" t="s">
        <v>185</v>
      </c>
      <c r="BH16" s="130" t="s">
        <v>185</v>
      </c>
      <c r="BI16" s="130" t="s">
        <v>185</v>
      </c>
      <c r="BJ16" s="130" t="s">
        <v>185</v>
      </c>
      <c r="BK16" s="130" t="s">
        <v>185</v>
      </c>
      <c r="BL16" s="131" t="s">
        <v>185</v>
      </c>
      <c r="BM16" s="179">
        <v>11</v>
      </c>
      <c r="BN16" s="180"/>
      <c r="BQ16" s="2"/>
      <c r="BR16" s="2"/>
      <c r="BS16" s="18"/>
      <c r="BT16" s="117" t="s">
        <v>8</v>
      </c>
      <c r="BU16" s="117"/>
      <c r="BV16" s="117"/>
      <c r="BW16" s="117"/>
      <c r="BX16" s="117"/>
      <c r="BY16" s="117"/>
      <c r="BZ16" s="118"/>
      <c r="CA16" s="2"/>
      <c r="CB16" s="116" t="s">
        <v>9</v>
      </c>
      <c r="CC16" s="116"/>
      <c r="CD16" s="116"/>
      <c r="CE16" s="116"/>
      <c r="CF16" s="116"/>
      <c r="CG16" s="94">
        <v>251</v>
      </c>
      <c r="CH16" s="95"/>
      <c r="CI16" s="2"/>
      <c r="CJ16" s="116" t="s">
        <v>10</v>
      </c>
      <c r="CK16" s="116"/>
      <c r="CL16" s="116"/>
      <c r="CM16" s="116"/>
      <c r="CN16" s="116"/>
      <c r="CO16" s="94">
        <v>220</v>
      </c>
      <c r="CP16" s="95"/>
      <c r="CQ16" s="32"/>
      <c r="CR16" s="16"/>
    </row>
    <row r="17" spans="2:98" x14ac:dyDescent="0.25">
      <c r="B17" s="67">
        <v>6</v>
      </c>
      <c r="C17" s="129" t="s">
        <v>41</v>
      </c>
      <c r="D17" s="130" t="s">
        <v>41</v>
      </c>
      <c r="E17" s="130" t="s">
        <v>41</v>
      </c>
      <c r="F17" s="130" t="s">
        <v>41</v>
      </c>
      <c r="G17" s="130" t="s">
        <v>41</v>
      </c>
      <c r="H17" s="130" t="s">
        <v>41</v>
      </c>
      <c r="I17" s="131" t="s">
        <v>41</v>
      </c>
      <c r="J17" s="179">
        <v>2</v>
      </c>
      <c r="K17" s="180"/>
      <c r="L17" s="69"/>
      <c r="M17" s="67">
        <v>6</v>
      </c>
      <c r="N17" s="132" t="s">
        <v>65</v>
      </c>
      <c r="O17" s="133" t="s">
        <v>65</v>
      </c>
      <c r="P17" s="133" t="s">
        <v>65</v>
      </c>
      <c r="Q17" s="133" t="s">
        <v>65</v>
      </c>
      <c r="R17" s="133" t="s">
        <v>65</v>
      </c>
      <c r="S17" s="133" t="s">
        <v>65</v>
      </c>
      <c r="T17" s="134" t="s">
        <v>65</v>
      </c>
      <c r="U17" s="179"/>
      <c r="V17" s="180"/>
      <c r="W17" s="69"/>
      <c r="X17" s="67">
        <v>6</v>
      </c>
      <c r="Y17" s="132" t="s">
        <v>73</v>
      </c>
      <c r="Z17" s="133" t="s">
        <v>73</v>
      </c>
      <c r="AA17" s="133" t="s">
        <v>73</v>
      </c>
      <c r="AB17" s="133" t="s">
        <v>73</v>
      </c>
      <c r="AC17" s="133" t="s">
        <v>73</v>
      </c>
      <c r="AD17" s="133" t="s">
        <v>73</v>
      </c>
      <c r="AE17" s="134" t="s">
        <v>73</v>
      </c>
      <c r="AF17" s="179"/>
      <c r="AG17" s="180"/>
      <c r="AH17" s="69"/>
      <c r="AI17" s="67">
        <v>6</v>
      </c>
      <c r="AJ17" s="128" t="s">
        <v>104</v>
      </c>
      <c r="AK17" s="128" t="s">
        <v>104</v>
      </c>
      <c r="AL17" s="128" t="s">
        <v>104</v>
      </c>
      <c r="AM17" s="128" t="s">
        <v>104</v>
      </c>
      <c r="AN17" s="128" t="s">
        <v>104</v>
      </c>
      <c r="AO17" s="128" t="s">
        <v>104</v>
      </c>
      <c r="AP17" s="128" t="s">
        <v>104</v>
      </c>
      <c r="AQ17" s="179"/>
      <c r="AR17" s="180"/>
      <c r="AS17" s="69"/>
      <c r="AT17" s="67">
        <v>6</v>
      </c>
      <c r="AU17" s="143" t="s">
        <v>130</v>
      </c>
      <c r="AV17" s="143" t="s">
        <v>130</v>
      </c>
      <c r="AW17" s="143" t="s">
        <v>130</v>
      </c>
      <c r="AX17" s="143" t="s">
        <v>130</v>
      </c>
      <c r="AY17" s="143" t="s">
        <v>130</v>
      </c>
      <c r="AZ17" s="143" t="s">
        <v>130</v>
      </c>
      <c r="BA17" s="143" t="s">
        <v>130</v>
      </c>
      <c r="BB17" s="179"/>
      <c r="BC17" s="180"/>
      <c r="BD17" s="69"/>
      <c r="BE17" s="67">
        <v>6</v>
      </c>
      <c r="BF17" s="135" t="s">
        <v>186</v>
      </c>
      <c r="BG17" s="136" t="s">
        <v>186</v>
      </c>
      <c r="BH17" s="136" t="s">
        <v>186</v>
      </c>
      <c r="BI17" s="136" t="s">
        <v>186</v>
      </c>
      <c r="BJ17" s="136" t="s">
        <v>186</v>
      </c>
      <c r="BK17" s="136" t="s">
        <v>186</v>
      </c>
      <c r="BL17" s="137" t="s">
        <v>186</v>
      </c>
      <c r="BM17" s="179">
        <v>10</v>
      </c>
      <c r="BN17" s="180"/>
      <c r="BQ17" s="2"/>
      <c r="BR17" s="2"/>
      <c r="BS17" s="16"/>
      <c r="BT17" s="106"/>
      <c r="BU17" s="106"/>
      <c r="BV17" s="106"/>
      <c r="BW17" s="106"/>
      <c r="BX17" s="106"/>
      <c r="BY17" s="101"/>
      <c r="BZ17" s="101"/>
      <c r="CA17" s="2"/>
      <c r="CB17" s="106"/>
      <c r="CC17" s="106"/>
      <c r="CD17" s="106"/>
      <c r="CE17" s="106"/>
      <c r="CF17" s="106"/>
      <c r="CG17" s="101"/>
      <c r="CH17" s="101"/>
      <c r="CI17" s="2"/>
      <c r="CJ17" s="106"/>
      <c r="CK17" s="106"/>
      <c r="CL17" s="106"/>
      <c r="CM17" s="106"/>
      <c r="CN17" s="106"/>
      <c r="CO17" s="101"/>
      <c r="CP17" s="101"/>
      <c r="CQ17" s="32"/>
      <c r="CR17" s="16"/>
    </row>
    <row r="18" spans="2:98" x14ac:dyDescent="0.25">
      <c r="B18" s="67">
        <v>7</v>
      </c>
      <c r="C18" s="135" t="s">
        <v>42</v>
      </c>
      <c r="D18" s="136" t="s">
        <v>42</v>
      </c>
      <c r="E18" s="136" t="s">
        <v>42</v>
      </c>
      <c r="F18" s="136" t="s">
        <v>42</v>
      </c>
      <c r="G18" s="136" t="s">
        <v>42</v>
      </c>
      <c r="H18" s="136" t="s">
        <v>42</v>
      </c>
      <c r="I18" s="137" t="s">
        <v>42</v>
      </c>
      <c r="J18" s="179"/>
      <c r="K18" s="180"/>
      <c r="L18" s="69"/>
      <c r="M18" s="70">
        <v>7</v>
      </c>
      <c r="N18" s="145" t="s">
        <v>66</v>
      </c>
      <c r="O18" s="146" t="s">
        <v>66</v>
      </c>
      <c r="P18" s="146" t="s">
        <v>66</v>
      </c>
      <c r="Q18" s="146" t="s">
        <v>66</v>
      </c>
      <c r="R18" s="146" t="s">
        <v>66</v>
      </c>
      <c r="S18" s="146" t="s">
        <v>66</v>
      </c>
      <c r="T18" s="147" t="s">
        <v>66</v>
      </c>
      <c r="U18" s="179">
        <v>2</v>
      </c>
      <c r="V18" s="180"/>
      <c r="W18" s="69"/>
      <c r="X18" s="67">
        <v>7</v>
      </c>
      <c r="Y18" s="129" t="s">
        <v>74</v>
      </c>
      <c r="Z18" s="130" t="s">
        <v>74</v>
      </c>
      <c r="AA18" s="130" t="s">
        <v>74</v>
      </c>
      <c r="AB18" s="130" t="s">
        <v>74</v>
      </c>
      <c r="AC18" s="130" t="s">
        <v>74</v>
      </c>
      <c r="AD18" s="130" t="s">
        <v>74</v>
      </c>
      <c r="AE18" s="131" t="s">
        <v>74</v>
      </c>
      <c r="AF18" s="179"/>
      <c r="AG18" s="180"/>
      <c r="AH18" s="69"/>
      <c r="AI18" s="67">
        <v>7</v>
      </c>
      <c r="AJ18" s="128" t="s">
        <v>105</v>
      </c>
      <c r="AK18" s="128" t="s">
        <v>105</v>
      </c>
      <c r="AL18" s="128" t="s">
        <v>105</v>
      </c>
      <c r="AM18" s="128" t="s">
        <v>105</v>
      </c>
      <c r="AN18" s="128" t="s">
        <v>105</v>
      </c>
      <c r="AO18" s="128" t="s">
        <v>105</v>
      </c>
      <c r="AP18" s="128" t="s">
        <v>105</v>
      </c>
      <c r="AQ18" s="179">
        <v>1</v>
      </c>
      <c r="AR18" s="180"/>
      <c r="AS18" s="69"/>
      <c r="AT18" s="67">
        <v>7</v>
      </c>
      <c r="AU18" s="143" t="s">
        <v>131</v>
      </c>
      <c r="AV18" s="143" t="s">
        <v>131</v>
      </c>
      <c r="AW18" s="143" t="s">
        <v>131</v>
      </c>
      <c r="AX18" s="143" t="s">
        <v>131</v>
      </c>
      <c r="AY18" s="143" t="s">
        <v>131</v>
      </c>
      <c r="AZ18" s="143" t="s">
        <v>131</v>
      </c>
      <c r="BA18" s="143" t="s">
        <v>131</v>
      </c>
      <c r="BB18" s="179"/>
      <c r="BC18" s="180"/>
      <c r="BD18" s="69"/>
      <c r="BE18" s="67">
        <v>7</v>
      </c>
      <c r="BF18" s="129" t="s">
        <v>187</v>
      </c>
      <c r="BG18" s="130" t="s">
        <v>187</v>
      </c>
      <c r="BH18" s="130" t="s">
        <v>187</v>
      </c>
      <c r="BI18" s="130" t="s">
        <v>187</v>
      </c>
      <c r="BJ18" s="130" t="s">
        <v>187</v>
      </c>
      <c r="BK18" s="130" t="s">
        <v>187</v>
      </c>
      <c r="BL18" s="131" t="s">
        <v>187</v>
      </c>
      <c r="BM18" s="179">
        <v>17</v>
      </c>
      <c r="BN18" s="180"/>
      <c r="BQ18" s="2"/>
      <c r="BR18" s="2"/>
      <c r="BS18" s="18"/>
      <c r="BT18" s="117" t="s">
        <v>11</v>
      </c>
      <c r="BU18" s="117"/>
      <c r="BV18" s="117"/>
      <c r="BW18" s="117"/>
      <c r="BX18" s="117"/>
      <c r="BY18" s="117"/>
      <c r="BZ18" s="118"/>
      <c r="CA18" s="2"/>
      <c r="CB18" s="116" t="s">
        <v>12</v>
      </c>
      <c r="CC18" s="116"/>
      <c r="CD18" s="116"/>
      <c r="CE18" s="116"/>
      <c r="CF18" s="116"/>
      <c r="CG18" s="94">
        <v>2</v>
      </c>
      <c r="CH18" s="95"/>
      <c r="CI18" s="2"/>
      <c r="CJ18" s="116" t="s">
        <v>13</v>
      </c>
      <c r="CK18" s="116"/>
      <c r="CL18" s="116"/>
      <c r="CM18" s="116"/>
      <c r="CN18" s="116"/>
      <c r="CO18" s="94">
        <v>11</v>
      </c>
      <c r="CP18" s="95"/>
      <c r="CQ18" s="15"/>
    </row>
    <row r="19" spans="2:98" x14ac:dyDescent="0.25">
      <c r="B19" s="67">
        <v>8</v>
      </c>
      <c r="C19" s="129" t="s">
        <v>43</v>
      </c>
      <c r="D19" s="130" t="s">
        <v>43</v>
      </c>
      <c r="E19" s="130" t="s">
        <v>43</v>
      </c>
      <c r="F19" s="130" t="s">
        <v>43</v>
      </c>
      <c r="G19" s="130" t="s">
        <v>43</v>
      </c>
      <c r="H19" s="130" t="s">
        <v>43</v>
      </c>
      <c r="I19" s="131" t="s">
        <v>43</v>
      </c>
      <c r="J19" s="179">
        <v>40</v>
      </c>
      <c r="K19" s="180"/>
      <c r="L19" s="69"/>
      <c r="M19" s="67">
        <v>8</v>
      </c>
      <c r="N19" s="143" t="s">
        <v>67</v>
      </c>
      <c r="O19" s="143" t="s">
        <v>67</v>
      </c>
      <c r="P19" s="143" t="s">
        <v>67</v>
      </c>
      <c r="Q19" s="143" t="s">
        <v>67</v>
      </c>
      <c r="R19" s="143" t="s">
        <v>67</v>
      </c>
      <c r="S19" s="143" t="s">
        <v>67</v>
      </c>
      <c r="T19" s="143" t="s">
        <v>67</v>
      </c>
      <c r="U19" s="179"/>
      <c r="V19" s="180"/>
      <c r="W19" s="69"/>
      <c r="X19" s="67">
        <v>8</v>
      </c>
      <c r="Y19" s="135" t="s">
        <v>75</v>
      </c>
      <c r="Z19" s="136" t="s">
        <v>75</v>
      </c>
      <c r="AA19" s="136" t="s">
        <v>75</v>
      </c>
      <c r="AB19" s="136" t="s">
        <v>75</v>
      </c>
      <c r="AC19" s="136" t="s">
        <v>75</v>
      </c>
      <c r="AD19" s="136" t="s">
        <v>75</v>
      </c>
      <c r="AE19" s="137" t="s">
        <v>75</v>
      </c>
      <c r="AF19" s="179"/>
      <c r="AG19" s="180"/>
      <c r="AH19" s="69"/>
      <c r="AI19" s="67">
        <v>8</v>
      </c>
      <c r="AJ19" s="128" t="s">
        <v>106</v>
      </c>
      <c r="AK19" s="128" t="s">
        <v>106</v>
      </c>
      <c r="AL19" s="128" t="s">
        <v>106</v>
      </c>
      <c r="AM19" s="128" t="s">
        <v>106</v>
      </c>
      <c r="AN19" s="128" t="s">
        <v>106</v>
      </c>
      <c r="AO19" s="128" t="s">
        <v>106</v>
      </c>
      <c r="AP19" s="128" t="s">
        <v>106</v>
      </c>
      <c r="AQ19" s="179"/>
      <c r="AR19" s="180"/>
      <c r="AS19" s="69"/>
      <c r="AT19" s="67">
        <v>8</v>
      </c>
      <c r="AU19" s="143" t="s">
        <v>132</v>
      </c>
      <c r="AV19" s="143" t="s">
        <v>132</v>
      </c>
      <c r="AW19" s="143" t="s">
        <v>132</v>
      </c>
      <c r="AX19" s="143" t="s">
        <v>132</v>
      </c>
      <c r="AY19" s="143" t="s">
        <v>132</v>
      </c>
      <c r="AZ19" s="143" t="s">
        <v>132</v>
      </c>
      <c r="BA19" s="143" t="s">
        <v>132</v>
      </c>
      <c r="BB19" s="179"/>
      <c r="BC19" s="180"/>
      <c r="BD19" s="69"/>
      <c r="BE19" s="67">
        <v>8</v>
      </c>
      <c r="BF19" s="135" t="s">
        <v>188</v>
      </c>
      <c r="BG19" s="136" t="s">
        <v>188</v>
      </c>
      <c r="BH19" s="136" t="s">
        <v>188</v>
      </c>
      <c r="BI19" s="136" t="s">
        <v>188</v>
      </c>
      <c r="BJ19" s="136" t="s">
        <v>188</v>
      </c>
      <c r="BK19" s="136" t="s">
        <v>188</v>
      </c>
      <c r="BL19" s="137" t="s">
        <v>188</v>
      </c>
      <c r="BM19" s="179">
        <v>9</v>
      </c>
      <c r="BN19" s="180"/>
      <c r="BQ19" s="2"/>
      <c r="BR19" s="2"/>
      <c r="BS19" s="16"/>
      <c r="BT19" s="115"/>
      <c r="BU19" s="115"/>
      <c r="BV19" s="115"/>
      <c r="BW19" s="115"/>
      <c r="BX19" s="115"/>
      <c r="BY19" s="111"/>
      <c r="BZ19" s="111"/>
      <c r="CA19" s="11"/>
      <c r="CB19" s="112"/>
      <c r="CC19" s="112"/>
      <c r="CD19" s="112"/>
      <c r="CE19" s="112"/>
      <c r="CF19" s="112"/>
      <c r="CG19" s="111"/>
      <c r="CH19" s="111"/>
      <c r="CI19" s="11"/>
      <c r="CJ19" s="112"/>
      <c r="CK19" s="112"/>
      <c r="CL19" s="112"/>
      <c r="CM19" s="112"/>
      <c r="CN19" s="112"/>
      <c r="CO19" s="111"/>
      <c r="CP19" s="111"/>
      <c r="CQ19" s="33"/>
    </row>
    <row r="20" spans="2:98" x14ac:dyDescent="0.25">
      <c r="B20" s="67">
        <v>9</v>
      </c>
      <c r="C20" s="135" t="s">
        <v>44</v>
      </c>
      <c r="D20" s="136" t="s">
        <v>44</v>
      </c>
      <c r="E20" s="136" t="s">
        <v>44</v>
      </c>
      <c r="F20" s="136" t="s">
        <v>44</v>
      </c>
      <c r="G20" s="136" t="s">
        <v>44</v>
      </c>
      <c r="H20" s="136" t="s">
        <v>44</v>
      </c>
      <c r="I20" s="137" t="s">
        <v>44</v>
      </c>
      <c r="J20" s="179">
        <v>7</v>
      </c>
      <c r="K20" s="180"/>
      <c r="L20" s="69"/>
      <c r="M20" s="71"/>
      <c r="N20" s="181"/>
      <c r="O20" s="182"/>
      <c r="P20" s="182"/>
      <c r="Q20" s="182"/>
      <c r="R20" s="182"/>
      <c r="S20" s="182"/>
      <c r="T20" s="182"/>
      <c r="U20" s="177"/>
      <c r="V20" s="177"/>
      <c r="W20" s="69"/>
      <c r="X20" s="67">
        <v>9</v>
      </c>
      <c r="Y20" s="132" t="s">
        <v>76</v>
      </c>
      <c r="Z20" s="133" t="s">
        <v>76</v>
      </c>
      <c r="AA20" s="133" t="s">
        <v>76</v>
      </c>
      <c r="AB20" s="133" t="s">
        <v>76</v>
      </c>
      <c r="AC20" s="133" t="s">
        <v>76</v>
      </c>
      <c r="AD20" s="133" t="s">
        <v>76</v>
      </c>
      <c r="AE20" s="134" t="s">
        <v>76</v>
      </c>
      <c r="AF20" s="179"/>
      <c r="AG20" s="180"/>
      <c r="AH20" s="69"/>
      <c r="AI20" s="67">
        <v>9</v>
      </c>
      <c r="AJ20" s="128" t="s">
        <v>107</v>
      </c>
      <c r="AK20" s="128" t="s">
        <v>107</v>
      </c>
      <c r="AL20" s="128" t="s">
        <v>107</v>
      </c>
      <c r="AM20" s="128" t="s">
        <v>107</v>
      </c>
      <c r="AN20" s="128" t="s">
        <v>107</v>
      </c>
      <c r="AO20" s="128" t="s">
        <v>107</v>
      </c>
      <c r="AP20" s="128" t="s">
        <v>107</v>
      </c>
      <c r="AQ20" s="179">
        <v>16</v>
      </c>
      <c r="AR20" s="180"/>
      <c r="AS20" s="69"/>
      <c r="AT20" s="67">
        <v>9</v>
      </c>
      <c r="AU20" s="143" t="s">
        <v>133</v>
      </c>
      <c r="AV20" s="143" t="s">
        <v>133</v>
      </c>
      <c r="AW20" s="143" t="s">
        <v>133</v>
      </c>
      <c r="AX20" s="143" t="s">
        <v>133</v>
      </c>
      <c r="AY20" s="143" t="s">
        <v>133</v>
      </c>
      <c r="AZ20" s="143" t="s">
        <v>133</v>
      </c>
      <c r="BA20" s="143" t="s">
        <v>133</v>
      </c>
      <c r="BB20" s="179"/>
      <c r="BC20" s="180"/>
      <c r="BD20" s="69"/>
      <c r="BE20" s="67">
        <v>9</v>
      </c>
      <c r="BF20" s="129" t="s">
        <v>189</v>
      </c>
      <c r="BG20" s="130" t="s">
        <v>189</v>
      </c>
      <c r="BH20" s="130" t="s">
        <v>189</v>
      </c>
      <c r="BI20" s="130" t="s">
        <v>189</v>
      </c>
      <c r="BJ20" s="130" t="s">
        <v>189</v>
      </c>
      <c r="BK20" s="130" t="s">
        <v>189</v>
      </c>
      <c r="BL20" s="131" t="s">
        <v>189</v>
      </c>
      <c r="BM20" s="179">
        <v>1</v>
      </c>
      <c r="BN20" s="180"/>
      <c r="BQ20" s="2"/>
      <c r="BR20" s="2"/>
      <c r="BS20" s="17"/>
      <c r="BT20" s="113"/>
      <c r="BU20" s="113"/>
      <c r="BV20" s="113"/>
      <c r="BW20" s="113"/>
      <c r="BX20" s="113"/>
      <c r="BY20" s="114"/>
      <c r="BZ20" s="114"/>
      <c r="CA20" s="17"/>
      <c r="CB20" s="113"/>
      <c r="CC20" s="113"/>
      <c r="CD20" s="113"/>
      <c r="CE20" s="113"/>
      <c r="CF20" s="113"/>
      <c r="CG20" s="114"/>
      <c r="CH20" s="114"/>
      <c r="CI20" s="17"/>
      <c r="CJ20" s="113"/>
      <c r="CK20" s="113"/>
      <c r="CL20" s="113"/>
      <c r="CM20" s="113"/>
      <c r="CN20" s="113"/>
      <c r="CO20" s="114"/>
      <c r="CP20" s="114"/>
      <c r="CQ20" s="31"/>
    </row>
    <row r="21" spans="2:98" x14ac:dyDescent="0.25">
      <c r="B21" s="67">
        <v>10</v>
      </c>
      <c r="C21" s="129" t="s">
        <v>45</v>
      </c>
      <c r="D21" s="130" t="s">
        <v>45</v>
      </c>
      <c r="E21" s="130" t="s">
        <v>45</v>
      </c>
      <c r="F21" s="130" t="s">
        <v>45</v>
      </c>
      <c r="G21" s="130" t="s">
        <v>45</v>
      </c>
      <c r="H21" s="130" t="s">
        <v>45</v>
      </c>
      <c r="I21" s="131" t="s">
        <v>45</v>
      </c>
      <c r="J21" s="179">
        <v>1</v>
      </c>
      <c r="K21" s="180"/>
      <c r="L21" s="69"/>
      <c r="M21" s="71"/>
      <c r="N21" s="181"/>
      <c r="O21" s="182"/>
      <c r="P21" s="182"/>
      <c r="Q21" s="182"/>
      <c r="R21" s="182"/>
      <c r="S21" s="182"/>
      <c r="T21" s="182"/>
      <c r="U21" s="177"/>
      <c r="V21" s="177"/>
      <c r="W21" s="69"/>
      <c r="X21" s="67">
        <v>10</v>
      </c>
      <c r="Y21" s="132" t="s">
        <v>77</v>
      </c>
      <c r="Z21" s="133" t="s">
        <v>77</v>
      </c>
      <c r="AA21" s="133" t="s">
        <v>77</v>
      </c>
      <c r="AB21" s="133" t="s">
        <v>77</v>
      </c>
      <c r="AC21" s="133" t="s">
        <v>77</v>
      </c>
      <c r="AD21" s="133" t="s">
        <v>77</v>
      </c>
      <c r="AE21" s="134" t="s">
        <v>77</v>
      </c>
      <c r="AF21" s="179"/>
      <c r="AG21" s="180"/>
      <c r="AH21" s="69"/>
      <c r="AI21" s="67">
        <v>10</v>
      </c>
      <c r="AJ21" s="128" t="s">
        <v>108</v>
      </c>
      <c r="AK21" s="128" t="s">
        <v>108</v>
      </c>
      <c r="AL21" s="128" t="s">
        <v>108</v>
      </c>
      <c r="AM21" s="128" t="s">
        <v>108</v>
      </c>
      <c r="AN21" s="128" t="s">
        <v>108</v>
      </c>
      <c r="AO21" s="128" t="s">
        <v>108</v>
      </c>
      <c r="AP21" s="128" t="s">
        <v>108</v>
      </c>
      <c r="AQ21" s="179">
        <v>1</v>
      </c>
      <c r="AR21" s="180"/>
      <c r="AS21" s="69"/>
      <c r="AT21" s="67">
        <v>10</v>
      </c>
      <c r="AU21" s="143" t="s">
        <v>134</v>
      </c>
      <c r="AV21" s="143" t="s">
        <v>134</v>
      </c>
      <c r="AW21" s="143" t="s">
        <v>134</v>
      </c>
      <c r="AX21" s="143" t="s">
        <v>134</v>
      </c>
      <c r="AY21" s="143" t="s">
        <v>134</v>
      </c>
      <c r="AZ21" s="143" t="s">
        <v>134</v>
      </c>
      <c r="BA21" s="143" t="s">
        <v>134</v>
      </c>
      <c r="BB21" s="179"/>
      <c r="BC21" s="180"/>
      <c r="BD21" s="69"/>
      <c r="BE21" s="67">
        <v>10</v>
      </c>
      <c r="BF21" s="135" t="s">
        <v>190</v>
      </c>
      <c r="BG21" s="136" t="s">
        <v>190</v>
      </c>
      <c r="BH21" s="136" t="s">
        <v>190</v>
      </c>
      <c r="BI21" s="136" t="s">
        <v>190</v>
      </c>
      <c r="BJ21" s="136" t="s">
        <v>190</v>
      </c>
      <c r="BK21" s="136" t="s">
        <v>190</v>
      </c>
      <c r="BL21" s="137" t="s">
        <v>190</v>
      </c>
      <c r="BM21" s="179"/>
      <c r="BN21" s="180"/>
      <c r="BQ21" s="2"/>
      <c r="BR21" s="2"/>
      <c r="BS21" s="2"/>
      <c r="BT21" s="106"/>
      <c r="BU21" s="106"/>
      <c r="BV21" s="106"/>
      <c r="BW21" s="106"/>
      <c r="BX21" s="106"/>
      <c r="BY21" s="101"/>
      <c r="BZ21" s="101"/>
      <c r="CA21" s="2"/>
      <c r="CB21" s="106"/>
      <c r="CC21" s="106"/>
      <c r="CD21" s="106"/>
      <c r="CE21" s="106"/>
      <c r="CF21" s="106"/>
      <c r="CG21" s="101"/>
      <c r="CH21" s="101"/>
      <c r="CI21" s="2"/>
      <c r="CJ21" s="106"/>
      <c r="CK21" s="106"/>
      <c r="CL21" s="106"/>
      <c r="CM21" s="106"/>
      <c r="CN21" s="106"/>
      <c r="CO21" s="101"/>
      <c r="CP21" s="101"/>
      <c r="CQ21" s="30"/>
    </row>
    <row r="22" spans="2:98" ht="26.25" x14ac:dyDescent="0.4">
      <c r="B22" s="67">
        <v>11</v>
      </c>
      <c r="C22" s="135" t="s">
        <v>46</v>
      </c>
      <c r="D22" s="136" t="s">
        <v>46</v>
      </c>
      <c r="E22" s="136" t="s">
        <v>46</v>
      </c>
      <c r="F22" s="136" t="s">
        <v>46</v>
      </c>
      <c r="G22" s="136" t="s">
        <v>46</v>
      </c>
      <c r="H22" s="136" t="s">
        <v>46</v>
      </c>
      <c r="I22" s="137" t="s">
        <v>46</v>
      </c>
      <c r="J22" s="179">
        <v>12</v>
      </c>
      <c r="K22" s="180"/>
      <c r="L22" s="69"/>
      <c r="M22" s="71"/>
      <c r="N22" s="178"/>
      <c r="O22" s="178"/>
      <c r="P22" s="178"/>
      <c r="Q22" s="178"/>
      <c r="R22" s="178"/>
      <c r="S22" s="178"/>
      <c r="T22" s="178"/>
      <c r="U22" s="177"/>
      <c r="V22" s="177"/>
      <c r="W22" s="69"/>
      <c r="X22" s="67">
        <v>11</v>
      </c>
      <c r="Y22" s="132" t="s">
        <v>78</v>
      </c>
      <c r="Z22" s="133" t="s">
        <v>78</v>
      </c>
      <c r="AA22" s="133" t="s">
        <v>78</v>
      </c>
      <c r="AB22" s="133" t="s">
        <v>78</v>
      </c>
      <c r="AC22" s="133" t="s">
        <v>78</v>
      </c>
      <c r="AD22" s="133" t="s">
        <v>78</v>
      </c>
      <c r="AE22" s="134" t="s">
        <v>78</v>
      </c>
      <c r="AF22" s="179">
        <v>2</v>
      </c>
      <c r="AG22" s="180"/>
      <c r="AH22" s="69"/>
      <c r="AI22" s="67">
        <v>11</v>
      </c>
      <c r="AJ22" s="128" t="s">
        <v>109</v>
      </c>
      <c r="AK22" s="128" t="s">
        <v>109</v>
      </c>
      <c r="AL22" s="128" t="s">
        <v>109</v>
      </c>
      <c r="AM22" s="128" t="s">
        <v>109</v>
      </c>
      <c r="AN22" s="128" t="s">
        <v>109</v>
      </c>
      <c r="AO22" s="128" t="s">
        <v>109</v>
      </c>
      <c r="AP22" s="128" t="s">
        <v>109</v>
      </c>
      <c r="AQ22" s="179"/>
      <c r="AR22" s="180"/>
      <c r="AS22" s="69"/>
      <c r="AT22" s="67">
        <v>11</v>
      </c>
      <c r="AU22" s="143" t="s">
        <v>135</v>
      </c>
      <c r="AV22" s="143" t="s">
        <v>135</v>
      </c>
      <c r="AW22" s="143" t="s">
        <v>135</v>
      </c>
      <c r="AX22" s="143" t="s">
        <v>135</v>
      </c>
      <c r="AY22" s="143" t="s">
        <v>135</v>
      </c>
      <c r="AZ22" s="143" t="s">
        <v>135</v>
      </c>
      <c r="BA22" s="143" t="s">
        <v>135</v>
      </c>
      <c r="BB22" s="179">
        <v>2</v>
      </c>
      <c r="BC22" s="180"/>
      <c r="BD22" s="69"/>
      <c r="BE22" s="67">
        <v>11</v>
      </c>
      <c r="BF22" s="129" t="s">
        <v>191</v>
      </c>
      <c r="BG22" s="130" t="s">
        <v>191</v>
      </c>
      <c r="BH22" s="130" t="s">
        <v>191</v>
      </c>
      <c r="BI22" s="130" t="s">
        <v>191</v>
      </c>
      <c r="BJ22" s="130" t="s">
        <v>191</v>
      </c>
      <c r="BK22" s="130" t="s">
        <v>191</v>
      </c>
      <c r="BL22" s="131" t="s">
        <v>191</v>
      </c>
      <c r="BM22" s="179"/>
      <c r="BN22" s="180"/>
      <c r="BQ22" s="2"/>
      <c r="BR22" s="2"/>
      <c r="BS22" s="34" t="s">
        <v>26</v>
      </c>
      <c r="BT22" s="35"/>
      <c r="BU22" s="35"/>
      <c r="BV22" s="35"/>
      <c r="BW22" s="35"/>
      <c r="BX22" s="35"/>
      <c r="BY22" s="187">
        <v>77.8</v>
      </c>
      <c r="BZ22" s="188"/>
      <c r="CA22" s="189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6"/>
      <c r="CS22" s="36"/>
      <c r="CT22" s="36"/>
    </row>
    <row r="23" spans="2:98" x14ac:dyDescent="0.25">
      <c r="B23" s="67">
        <v>12</v>
      </c>
      <c r="C23" s="129" t="s">
        <v>47</v>
      </c>
      <c r="D23" s="130" t="s">
        <v>47</v>
      </c>
      <c r="E23" s="130" t="s">
        <v>47</v>
      </c>
      <c r="F23" s="130" t="s">
        <v>47</v>
      </c>
      <c r="G23" s="130" t="s">
        <v>47</v>
      </c>
      <c r="H23" s="130" t="s">
        <v>47</v>
      </c>
      <c r="I23" s="131" t="s">
        <v>47</v>
      </c>
      <c r="J23" s="179">
        <v>8</v>
      </c>
      <c r="K23" s="180"/>
      <c r="L23" s="69"/>
      <c r="M23" s="71"/>
      <c r="N23" s="178"/>
      <c r="O23" s="178"/>
      <c r="P23" s="178"/>
      <c r="Q23" s="178"/>
      <c r="R23" s="178"/>
      <c r="S23" s="178"/>
      <c r="T23" s="178"/>
      <c r="U23" s="177"/>
      <c r="V23" s="177"/>
      <c r="W23" s="69"/>
      <c r="X23" s="67">
        <v>12</v>
      </c>
      <c r="Y23" s="132" t="s">
        <v>79</v>
      </c>
      <c r="Z23" s="133" t="s">
        <v>79</v>
      </c>
      <c r="AA23" s="133" t="s">
        <v>79</v>
      </c>
      <c r="AB23" s="133" t="s">
        <v>79</v>
      </c>
      <c r="AC23" s="133" t="s">
        <v>79</v>
      </c>
      <c r="AD23" s="133" t="s">
        <v>79</v>
      </c>
      <c r="AE23" s="134" t="s">
        <v>79</v>
      </c>
      <c r="AF23" s="179"/>
      <c r="AG23" s="180"/>
      <c r="AH23" s="69"/>
      <c r="AI23" s="67">
        <v>12</v>
      </c>
      <c r="AJ23" s="128" t="s">
        <v>110</v>
      </c>
      <c r="AK23" s="128" t="s">
        <v>110</v>
      </c>
      <c r="AL23" s="128" t="s">
        <v>110</v>
      </c>
      <c r="AM23" s="128" t="s">
        <v>110</v>
      </c>
      <c r="AN23" s="128" t="s">
        <v>110</v>
      </c>
      <c r="AO23" s="128" t="s">
        <v>110</v>
      </c>
      <c r="AP23" s="128" t="s">
        <v>110</v>
      </c>
      <c r="AQ23" s="179">
        <v>1</v>
      </c>
      <c r="AR23" s="180"/>
      <c r="AS23" s="69"/>
      <c r="AT23" s="67">
        <v>12</v>
      </c>
      <c r="AU23" s="143" t="s">
        <v>136</v>
      </c>
      <c r="AV23" s="143" t="s">
        <v>136</v>
      </c>
      <c r="AW23" s="143" t="s">
        <v>136</v>
      </c>
      <c r="AX23" s="143" t="s">
        <v>136</v>
      </c>
      <c r="AY23" s="143" t="s">
        <v>136</v>
      </c>
      <c r="AZ23" s="143" t="s">
        <v>136</v>
      </c>
      <c r="BA23" s="143" t="s">
        <v>136</v>
      </c>
      <c r="BB23" s="179">
        <v>3</v>
      </c>
      <c r="BC23" s="180"/>
      <c r="BD23" s="69"/>
      <c r="BE23" s="67">
        <v>12</v>
      </c>
      <c r="BF23" s="135" t="s">
        <v>192</v>
      </c>
      <c r="BG23" s="136" t="s">
        <v>192</v>
      </c>
      <c r="BH23" s="136" t="s">
        <v>192</v>
      </c>
      <c r="BI23" s="136" t="s">
        <v>192</v>
      </c>
      <c r="BJ23" s="136" t="s">
        <v>192</v>
      </c>
      <c r="BK23" s="136" t="s">
        <v>192</v>
      </c>
      <c r="BL23" s="137" t="s">
        <v>192</v>
      </c>
      <c r="BM23" s="179">
        <v>9</v>
      </c>
      <c r="BN23" s="180"/>
      <c r="BQ23" s="2"/>
      <c r="BR23" s="2"/>
      <c r="BS23" s="35"/>
      <c r="BT23" s="37"/>
      <c r="BU23" s="190"/>
      <c r="BV23" s="191"/>
      <c r="BW23" s="191"/>
      <c r="BX23" s="191"/>
      <c r="BY23" s="191"/>
      <c r="BZ23" s="191"/>
      <c r="CA23" s="191"/>
      <c r="CB23" s="192"/>
      <c r="CC23" s="192"/>
      <c r="CD23" s="35"/>
      <c r="CE23" s="35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</row>
    <row r="24" spans="2:98" ht="26.25" x14ac:dyDescent="0.4">
      <c r="B24" s="67">
        <v>13</v>
      </c>
      <c r="C24" s="13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7" t="s">
        <v>48</v>
      </c>
      <c r="J24" s="179">
        <v>1</v>
      </c>
      <c r="K24" s="180"/>
      <c r="L24" s="69"/>
      <c r="M24" s="71"/>
      <c r="N24" s="178"/>
      <c r="O24" s="178"/>
      <c r="P24" s="178"/>
      <c r="Q24" s="178"/>
      <c r="R24" s="178"/>
      <c r="S24" s="178"/>
      <c r="T24" s="178"/>
      <c r="U24" s="177"/>
      <c r="V24" s="177"/>
      <c r="W24" s="69"/>
      <c r="X24" s="67">
        <v>13</v>
      </c>
      <c r="Y24" s="132" t="s">
        <v>80</v>
      </c>
      <c r="Z24" s="133" t="s">
        <v>80</v>
      </c>
      <c r="AA24" s="133" t="s">
        <v>80</v>
      </c>
      <c r="AB24" s="133" t="s">
        <v>80</v>
      </c>
      <c r="AC24" s="133" t="s">
        <v>80</v>
      </c>
      <c r="AD24" s="133" t="s">
        <v>80</v>
      </c>
      <c r="AE24" s="134" t="s">
        <v>80</v>
      </c>
      <c r="AF24" s="179">
        <v>5</v>
      </c>
      <c r="AG24" s="180"/>
      <c r="AH24" s="69"/>
      <c r="AI24" s="67">
        <v>13</v>
      </c>
      <c r="AJ24" s="128" t="s">
        <v>111</v>
      </c>
      <c r="AK24" s="128" t="s">
        <v>111</v>
      </c>
      <c r="AL24" s="128" t="s">
        <v>111</v>
      </c>
      <c r="AM24" s="128" t="s">
        <v>111</v>
      </c>
      <c r="AN24" s="128" t="s">
        <v>111</v>
      </c>
      <c r="AO24" s="128" t="s">
        <v>111</v>
      </c>
      <c r="AP24" s="128" t="s">
        <v>111</v>
      </c>
      <c r="AQ24" s="179"/>
      <c r="AR24" s="180"/>
      <c r="AS24" s="69"/>
      <c r="AT24" s="67">
        <v>13</v>
      </c>
      <c r="AU24" s="143" t="s">
        <v>137</v>
      </c>
      <c r="AV24" s="143" t="s">
        <v>137</v>
      </c>
      <c r="AW24" s="143" t="s">
        <v>137</v>
      </c>
      <c r="AX24" s="143" t="s">
        <v>137</v>
      </c>
      <c r="AY24" s="143" t="s">
        <v>137</v>
      </c>
      <c r="AZ24" s="143" t="s">
        <v>137</v>
      </c>
      <c r="BA24" s="143" t="s">
        <v>137</v>
      </c>
      <c r="BB24" s="179">
        <v>2</v>
      </c>
      <c r="BC24" s="180"/>
      <c r="BD24" s="69"/>
      <c r="BE24" s="67">
        <v>13</v>
      </c>
      <c r="BF24" s="129" t="s">
        <v>193</v>
      </c>
      <c r="BG24" s="130" t="s">
        <v>193</v>
      </c>
      <c r="BH24" s="130" t="s">
        <v>193</v>
      </c>
      <c r="BI24" s="130" t="s">
        <v>193</v>
      </c>
      <c r="BJ24" s="130" t="s">
        <v>193</v>
      </c>
      <c r="BK24" s="130" t="s">
        <v>193</v>
      </c>
      <c r="BL24" s="131" t="s">
        <v>193</v>
      </c>
      <c r="BM24" s="179">
        <v>4</v>
      </c>
      <c r="BN24" s="180"/>
      <c r="BQ24" s="2"/>
      <c r="BR24" s="2"/>
      <c r="BS24" s="195" t="s">
        <v>27</v>
      </c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38"/>
      <c r="CH24" s="36"/>
      <c r="CI24" s="36"/>
      <c r="CJ24" s="36"/>
      <c r="CK24" s="36"/>
      <c r="CL24" s="38" t="s">
        <v>31</v>
      </c>
      <c r="CM24" s="36"/>
      <c r="CN24" s="36"/>
      <c r="CO24" s="36"/>
      <c r="CP24" s="36"/>
      <c r="CQ24" s="38" t="s">
        <v>32</v>
      </c>
      <c r="CR24" s="38"/>
      <c r="CS24" s="38"/>
      <c r="CT24" s="36"/>
    </row>
    <row r="25" spans="2:98" ht="15.75" thickBot="1" x14ac:dyDescent="0.3">
      <c r="B25" s="67">
        <v>14</v>
      </c>
      <c r="C25" s="129" t="s">
        <v>49</v>
      </c>
      <c r="D25" s="130" t="s">
        <v>49</v>
      </c>
      <c r="E25" s="130" t="s">
        <v>49</v>
      </c>
      <c r="F25" s="130" t="s">
        <v>49</v>
      </c>
      <c r="G25" s="130" t="s">
        <v>49</v>
      </c>
      <c r="H25" s="130" t="s">
        <v>49</v>
      </c>
      <c r="I25" s="131" t="s">
        <v>49</v>
      </c>
      <c r="J25" s="179">
        <v>1</v>
      </c>
      <c r="K25" s="180"/>
      <c r="L25" s="69"/>
      <c r="M25" s="71"/>
      <c r="N25" s="178"/>
      <c r="O25" s="178"/>
      <c r="P25" s="178"/>
      <c r="Q25" s="178"/>
      <c r="R25" s="178"/>
      <c r="S25" s="178"/>
      <c r="T25" s="178"/>
      <c r="U25" s="177"/>
      <c r="V25" s="177"/>
      <c r="W25" s="69"/>
      <c r="X25" s="67">
        <v>14</v>
      </c>
      <c r="Y25" s="132" t="s">
        <v>81</v>
      </c>
      <c r="Z25" s="133" t="s">
        <v>81</v>
      </c>
      <c r="AA25" s="133" t="s">
        <v>81</v>
      </c>
      <c r="AB25" s="133" t="s">
        <v>81</v>
      </c>
      <c r="AC25" s="133" t="s">
        <v>81</v>
      </c>
      <c r="AD25" s="133" t="s">
        <v>81</v>
      </c>
      <c r="AE25" s="134" t="s">
        <v>81</v>
      </c>
      <c r="AF25" s="179">
        <v>1</v>
      </c>
      <c r="AG25" s="180"/>
      <c r="AH25" s="69"/>
      <c r="AI25" s="67">
        <v>14</v>
      </c>
      <c r="AJ25" s="128" t="s">
        <v>112</v>
      </c>
      <c r="AK25" s="128" t="s">
        <v>112</v>
      </c>
      <c r="AL25" s="128" t="s">
        <v>112</v>
      </c>
      <c r="AM25" s="128" t="s">
        <v>112</v>
      </c>
      <c r="AN25" s="128" t="s">
        <v>112</v>
      </c>
      <c r="AO25" s="128" t="s">
        <v>112</v>
      </c>
      <c r="AP25" s="128" t="s">
        <v>112</v>
      </c>
      <c r="AQ25" s="179"/>
      <c r="AR25" s="180"/>
      <c r="AS25" s="69"/>
      <c r="AT25" s="67">
        <v>14</v>
      </c>
      <c r="AU25" s="143" t="s">
        <v>138</v>
      </c>
      <c r="AV25" s="143" t="s">
        <v>138</v>
      </c>
      <c r="AW25" s="143" t="s">
        <v>138</v>
      </c>
      <c r="AX25" s="143" t="s">
        <v>138</v>
      </c>
      <c r="AY25" s="143" t="s">
        <v>138</v>
      </c>
      <c r="AZ25" s="143" t="s">
        <v>138</v>
      </c>
      <c r="BA25" s="143" t="s">
        <v>138</v>
      </c>
      <c r="BB25" s="179">
        <v>27</v>
      </c>
      <c r="BC25" s="180"/>
      <c r="BD25" s="69"/>
      <c r="BE25" s="67">
        <v>14</v>
      </c>
      <c r="BF25" s="135" t="s">
        <v>194</v>
      </c>
      <c r="BG25" s="136" t="s">
        <v>194</v>
      </c>
      <c r="BH25" s="136" t="s">
        <v>194</v>
      </c>
      <c r="BI25" s="136" t="s">
        <v>194</v>
      </c>
      <c r="BJ25" s="136" t="s">
        <v>194</v>
      </c>
      <c r="BK25" s="136" t="s">
        <v>194</v>
      </c>
      <c r="BL25" s="137" t="s">
        <v>194</v>
      </c>
      <c r="BM25" s="179"/>
      <c r="BN25" s="180"/>
      <c r="BQ25" s="2"/>
      <c r="BR25" s="2"/>
      <c r="BS25" s="35"/>
      <c r="BT25" s="37"/>
      <c r="BU25" s="190"/>
      <c r="BV25" s="191"/>
      <c r="BW25" s="191"/>
      <c r="BX25" s="191"/>
      <c r="BY25" s="191"/>
      <c r="BZ25" s="191"/>
      <c r="CA25" s="191"/>
      <c r="CB25" s="192"/>
      <c r="CC25" s="192"/>
      <c r="CD25" s="35"/>
      <c r="CE25" s="35"/>
      <c r="CF25" s="36"/>
      <c r="CG25" s="36"/>
      <c r="CH25" s="36"/>
      <c r="CI25" s="36"/>
      <c r="CJ25" s="36"/>
      <c r="CK25" s="36"/>
      <c r="CL25" s="83"/>
      <c r="CM25" s="83"/>
      <c r="CN25" s="83"/>
      <c r="CO25" s="83"/>
      <c r="CP25" s="83"/>
      <c r="CQ25" s="83"/>
      <c r="CR25" s="83"/>
      <c r="CS25" s="36"/>
      <c r="CT25" s="36"/>
    </row>
    <row r="26" spans="2:98" ht="19.5" thickBot="1" x14ac:dyDescent="0.35">
      <c r="B26" s="67">
        <v>15</v>
      </c>
      <c r="C26" s="135" t="s">
        <v>50</v>
      </c>
      <c r="D26" s="136" t="s">
        <v>50</v>
      </c>
      <c r="E26" s="136" t="s">
        <v>50</v>
      </c>
      <c r="F26" s="136" t="s">
        <v>50</v>
      </c>
      <c r="G26" s="136" t="s">
        <v>50</v>
      </c>
      <c r="H26" s="136" t="s">
        <v>50</v>
      </c>
      <c r="I26" s="137" t="s">
        <v>50</v>
      </c>
      <c r="J26" s="179">
        <v>1</v>
      </c>
      <c r="K26" s="180"/>
      <c r="L26" s="69"/>
      <c r="M26" s="71"/>
      <c r="N26" s="178"/>
      <c r="O26" s="178"/>
      <c r="P26" s="178"/>
      <c r="Q26" s="178"/>
      <c r="R26" s="178"/>
      <c r="S26" s="178"/>
      <c r="T26" s="178"/>
      <c r="U26" s="177"/>
      <c r="V26" s="177"/>
      <c r="W26" s="69"/>
      <c r="X26" s="67">
        <v>15</v>
      </c>
      <c r="Y26" s="132" t="s">
        <v>82</v>
      </c>
      <c r="Z26" s="133" t="s">
        <v>82</v>
      </c>
      <c r="AA26" s="133" t="s">
        <v>82</v>
      </c>
      <c r="AB26" s="133" t="s">
        <v>82</v>
      </c>
      <c r="AC26" s="133" t="s">
        <v>82</v>
      </c>
      <c r="AD26" s="133" t="s">
        <v>82</v>
      </c>
      <c r="AE26" s="134" t="s">
        <v>82</v>
      </c>
      <c r="AF26" s="179">
        <v>7</v>
      </c>
      <c r="AG26" s="180"/>
      <c r="AH26" s="69"/>
      <c r="AI26" s="67">
        <v>15</v>
      </c>
      <c r="AJ26" s="128" t="s">
        <v>113</v>
      </c>
      <c r="AK26" s="128" t="s">
        <v>113</v>
      </c>
      <c r="AL26" s="128" t="s">
        <v>113</v>
      </c>
      <c r="AM26" s="128" t="s">
        <v>113</v>
      </c>
      <c r="AN26" s="128" t="s">
        <v>113</v>
      </c>
      <c r="AO26" s="128" t="s">
        <v>113</v>
      </c>
      <c r="AP26" s="128" t="s">
        <v>113</v>
      </c>
      <c r="AQ26" s="179"/>
      <c r="AR26" s="180"/>
      <c r="AS26" s="69"/>
      <c r="AT26" s="67">
        <v>15</v>
      </c>
      <c r="AU26" s="128" t="s">
        <v>139</v>
      </c>
      <c r="AV26" s="128" t="s">
        <v>139</v>
      </c>
      <c r="AW26" s="128" t="s">
        <v>139</v>
      </c>
      <c r="AX26" s="128" t="s">
        <v>139</v>
      </c>
      <c r="AY26" s="128" t="s">
        <v>139</v>
      </c>
      <c r="AZ26" s="128" t="s">
        <v>139</v>
      </c>
      <c r="BA26" s="128" t="s">
        <v>139</v>
      </c>
      <c r="BB26" s="179"/>
      <c r="BC26" s="180"/>
      <c r="BD26" s="69"/>
      <c r="BE26" s="67">
        <v>15</v>
      </c>
      <c r="BF26" s="129" t="s">
        <v>195</v>
      </c>
      <c r="BG26" s="130" t="s">
        <v>195</v>
      </c>
      <c r="BH26" s="130" t="s">
        <v>195</v>
      </c>
      <c r="BI26" s="130" t="s">
        <v>195</v>
      </c>
      <c r="BJ26" s="130" t="s">
        <v>195</v>
      </c>
      <c r="BK26" s="130" t="s">
        <v>195</v>
      </c>
      <c r="BL26" s="131" t="s">
        <v>195</v>
      </c>
      <c r="BM26" s="179">
        <v>1</v>
      </c>
      <c r="BN26" s="180"/>
      <c r="BQ26" s="2"/>
      <c r="BR26" s="2"/>
      <c r="BS26" s="40" t="s">
        <v>30</v>
      </c>
      <c r="BT26" s="41"/>
      <c r="BU26" s="42"/>
      <c r="BV26" s="43"/>
      <c r="BW26" s="43"/>
      <c r="BX26" s="43"/>
      <c r="BY26" s="43"/>
      <c r="BZ26" s="193">
        <f>J11</f>
        <v>139</v>
      </c>
      <c r="CA26" s="194"/>
      <c r="CB26" s="86"/>
      <c r="CC26" s="86"/>
      <c r="CD26" s="35"/>
      <c r="CE26" s="35"/>
      <c r="CF26" s="36"/>
      <c r="CG26" s="197"/>
      <c r="CH26" s="197"/>
      <c r="CI26" s="197"/>
      <c r="CJ26" s="197"/>
      <c r="CK26" s="36"/>
      <c r="CL26" s="187">
        <f>BY22</f>
        <v>77.8</v>
      </c>
      <c r="CM26" s="188"/>
      <c r="CN26" s="189"/>
      <c r="CO26" s="84"/>
      <c r="CP26" s="83"/>
      <c r="CQ26" s="174">
        <f>SUM(BZ26/CL26)</f>
        <v>1.7866323907455013</v>
      </c>
      <c r="CR26" s="175"/>
      <c r="CS26" s="176"/>
      <c r="CT26" s="36"/>
    </row>
    <row r="27" spans="2:98" ht="19.5" thickBot="1" x14ac:dyDescent="0.35">
      <c r="B27" s="67">
        <v>16</v>
      </c>
      <c r="C27" s="129" t="s">
        <v>51</v>
      </c>
      <c r="D27" s="130" t="s">
        <v>51</v>
      </c>
      <c r="E27" s="130" t="s">
        <v>51</v>
      </c>
      <c r="F27" s="130" t="s">
        <v>51</v>
      </c>
      <c r="G27" s="130" t="s">
        <v>51</v>
      </c>
      <c r="H27" s="130" t="s">
        <v>51</v>
      </c>
      <c r="I27" s="131" t="s">
        <v>51</v>
      </c>
      <c r="J27" s="179">
        <v>7</v>
      </c>
      <c r="K27" s="180"/>
      <c r="L27" s="69"/>
      <c r="M27" s="71"/>
      <c r="N27" s="178"/>
      <c r="O27" s="178"/>
      <c r="P27" s="178"/>
      <c r="Q27" s="178"/>
      <c r="R27" s="178"/>
      <c r="S27" s="178"/>
      <c r="T27" s="178"/>
      <c r="U27" s="177"/>
      <c r="V27" s="177"/>
      <c r="W27" s="69"/>
      <c r="X27" s="67">
        <v>16</v>
      </c>
      <c r="Y27" s="132" t="s">
        <v>83</v>
      </c>
      <c r="Z27" s="133" t="s">
        <v>83</v>
      </c>
      <c r="AA27" s="133" t="s">
        <v>83</v>
      </c>
      <c r="AB27" s="133" t="s">
        <v>83</v>
      </c>
      <c r="AC27" s="133" t="s">
        <v>83</v>
      </c>
      <c r="AD27" s="133" t="s">
        <v>83</v>
      </c>
      <c r="AE27" s="134" t="s">
        <v>83</v>
      </c>
      <c r="AF27" s="179"/>
      <c r="AG27" s="180"/>
      <c r="AH27" s="69"/>
      <c r="AI27" s="67">
        <v>16</v>
      </c>
      <c r="AJ27" s="128" t="s">
        <v>114</v>
      </c>
      <c r="AK27" s="128" t="s">
        <v>114</v>
      </c>
      <c r="AL27" s="128" t="s">
        <v>114</v>
      </c>
      <c r="AM27" s="128" t="s">
        <v>114</v>
      </c>
      <c r="AN27" s="128" t="s">
        <v>114</v>
      </c>
      <c r="AO27" s="128" t="s">
        <v>114</v>
      </c>
      <c r="AP27" s="128" t="s">
        <v>114</v>
      </c>
      <c r="AQ27" s="179"/>
      <c r="AR27" s="180"/>
      <c r="AS27" s="69"/>
      <c r="AT27" s="67">
        <v>16</v>
      </c>
      <c r="AU27" s="128" t="s">
        <v>140</v>
      </c>
      <c r="AV27" s="128" t="s">
        <v>140</v>
      </c>
      <c r="AW27" s="128" t="s">
        <v>140</v>
      </c>
      <c r="AX27" s="128" t="s">
        <v>140</v>
      </c>
      <c r="AY27" s="128" t="s">
        <v>140</v>
      </c>
      <c r="AZ27" s="128" t="s">
        <v>140</v>
      </c>
      <c r="BA27" s="128" t="s">
        <v>140</v>
      </c>
      <c r="BB27" s="179"/>
      <c r="BC27" s="180"/>
      <c r="BD27" s="69"/>
      <c r="BE27" s="67">
        <v>16</v>
      </c>
      <c r="BF27" s="135" t="s">
        <v>196</v>
      </c>
      <c r="BG27" s="136" t="s">
        <v>196</v>
      </c>
      <c r="BH27" s="136" t="s">
        <v>196</v>
      </c>
      <c r="BI27" s="136" t="s">
        <v>196</v>
      </c>
      <c r="BJ27" s="136" t="s">
        <v>196</v>
      </c>
      <c r="BK27" s="136" t="s">
        <v>196</v>
      </c>
      <c r="BL27" s="137" t="s">
        <v>196</v>
      </c>
      <c r="BM27" s="179">
        <v>4</v>
      </c>
      <c r="BN27" s="180"/>
      <c r="BQ27" s="2"/>
      <c r="BR27" s="2"/>
      <c r="BS27" s="46"/>
      <c r="BT27" s="37"/>
      <c r="BU27" s="87"/>
      <c r="BV27" s="88"/>
      <c r="BW27" s="88"/>
      <c r="BX27" s="88"/>
      <c r="BY27" s="88"/>
      <c r="BZ27" s="88"/>
      <c r="CA27" s="88"/>
      <c r="CB27" s="192"/>
      <c r="CC27" s="192"/>
      <c r="CD27" s="35"/>
      <c r="CE27" s="35"/>
      <c r="CF27" s="36"/>
      <c r="CG27" s="49"/>
      <c r="CH27" s="49"/>
      <c r="CI27" s="49"/>
      <c r="CJ27" s="49"/>
      <c r="CK27" s="36"/>
      <c r="CL27" s="198"/>
      <c r="CM27" s="199"/>
      <c r="CN27" s="199"/>
      <c r="CO27" s="84"/>
      <c r="CP27" s="83"/>
      <c r="CQ27" s="196"/>
      <c r="CR27" s="196"/>
      <c r="CS27" s="196"/>
      <c r="CT27" s="36"/>
    </row>
    <row r="28" spans="2:98" ht="19.5" thickBot="1" x14ac:dyDescent="0.35">
      <c r="B28" s="67">
        <v>17</v>
      </c>
      <c r="C28" s="135" t="s">
        <v>52</v>
      </c>
      <c r="D28" s="136" t="s">
        <v>52</v>
      </c>
      <c r="E28" s="136" t="s">
        <v>52</v>
      </c>
      <c r="F28" s="136" t="s">
        <v>52</v>
      </c>
      <c r="G28" s="136" t="s">
        <v>52</v>
      </c>
      <c r="H28" s="136" t="s">
        <v>52</v>
      </c>
      <c r="I28" s="137" t="s">
        <v>52</v>
      </c>
      <c r="J28" s="179">
        <v>14</v>
      </c>
      <c r="K28" s="180"/>
      <c r="L28" s="69"/>
      <c r="M28" s="71"/>
      <c r="N28" s="178"/>
      <c r="O28" s="178"/>
      <c r="P28" s="178"/>
      <c r="Q28" s="178"/>
      <c r="R28" s="178"/>
      <c r="S28" s="178"/>
      <c r="T28" s="178"/>
      <c r="U28" s="177"/>
      <c r="V28" s="177"/>
      <c r="W28" s="69"/>
      <c r="X28" s="67">
        <v>17</v>
      </c>
      <c r="Y28" s="132" t="s">
        <v>84</v>
      </c>
      <c r="Z28" s="133" t="s">
        <v>84</v>
      </c>
      <c r="AA28" s="133" t="s">
        <v>84</v>
      </c>
      <c r="AB28" s="133" t="s">
        <v>84</v>
      </c>
      <c r="AC28" s="133" t="s">
        <v>84</v>
      </c>
      <c r="AD28" s="133" t="s">
        <v>84</v>
      </c>
      <c r="AE28" s="134" t="s">
        <v>84</v>
      </c>
      <c r="AF28" s="179">
        <v>1</v>
      </c>
      <c r="AG28" s="180"/>
      <c r="AH28" s="69"/>
      <c r="AI28" s="67">
        <v>17</v>
      </c>
      <c r="AJ28" s="128" t="s">
        <v>115</v>
      </c>
      <c r="AK28" s="128" t="s">
        <v>115</v>
      </c>
      <c r="AL28" s="128" t="s">
        <v>115</v>
      </c>
      <c r="AM28" s="128" t="s">
        <v>115</v>
      </c>
      <c r="AN28" s="128" t="s">
        <v>115</v>
      </c>
      <c r="AO28" s="128" t="s">
        <v>115</v>
      </c>
      <c r="AP28" s="128" t="s">
        <v>115</v>
      </c>
      <c r="AQ28" s="179"/>
      <c r="AR28" s="180"/>
      <c r="AS28" s="69"/>
      <c r="AT28" s="67">
        <v>17</v>
      </c>
      <c r="AU28" s="128" t="s">
        <v>141</v>
      </c>
      <c r="AV28" s="128" t="s">
        <v>141</v>
      </c>
      <c r="AW28" s="128" t="s">
        <v>141</v>
      </c>
      <c r="AX28" s="128" t="s">
        <v>141</v>
      </c>
      <c r="AY28" s="128" t="s">
        <v>141</v>
      </c>
      <c r="AZ28" s="128" t="s">
        <v>141</v>
      </c>
      <c r="BA28" s="128" t="s">
        <v>141</v>
      </c>
      <c r="BB28" s="179"/>
      <c r="BC28" s="180"/>
      <c r="BD28" s="69"/>
      <c r="BE28" s="67">
        <v>17</v>
      </c>
      <c r="BF28" s="129" t="s">
        <v>197</v>
      </c>
      <c r="BG28" s="130" t="s">
        <v>197</v>
      </c>
      <c r="BH28" s="130" t="s">
        <v>197</v>
      </c>
      <c r="BI28" s="130" t="s">
        <v>197</v>
      </c>
      <c r="BJ28" s="130" t="s">
        <v>197</v>
      </c>
      <c r="BK28" s="130" t="s">
        <v>197</v>
      </c>
      <c r="BL28" s="131" t="s">
        <v>197</v>
      </c>
      <c r="BM28" s="179"/>
      <c r="BN28" s="180"/>
      <c r="BQ28" s="2"/>
      <c r="BR28" s="2"/>
      <c r="BS28" s="40" t="s">
        <v>234</v>
      </c>
      <c r="BT28" s="41"/>
      <c r="BU28" s="42"/>
      <c r="BV28" s="43"/>
      <c r="BW28" s="43"/>
      <c r="BX28" s="43"/>
      <c r="BY28" s="43"/>
      <c r="BZ28" s="193">
        <f>U11</f>
        <v>3</v>
      </c>
      <c r="CA28" s="194"/>
      <c r="CB28" s="86"/>
      <c r="CC28" s="86"/>
      <c r="CD28" s="35"/>
      <c r="CE28" s="35"/>
      <c r="CF28" s="36"/>
      <c r="CG28" s="197"/>
      <c r="CH28" s="197"/>
      <c r="CI28" s="197"/>
      <c r="CJ28" s="197"/>
      <c r="CK28" s="36"/>
      <c r="CL28" s="187">
        <f>BY22</f>
        <v>77.8</v>
      </c>
      <c r="CM28" s="188"/>
      <c r="CN28" s="189"/>
      <c r="CO28" s="85"/>
      <c r="CP28" s="83"/>
      <c r="CQ28" s="174">
        <f t="shared" ref="CQ28:CQ36" si="0">SUM(BZ28/CL28)</f>
        <v>3.8560411311053984E-2</v>
      </c>
      <c r="CR28" s="175"/>
      <c r="CS28" s="176"/>
      <c r="CT28" s="36"/>
    </row>
    <row r="29" spans="2:98" ht="19.5" thickBot="1" x14ac:dyDescent="0.35">
      <c r="B29" s="67">
        <v>18</v>
      </c>
      <c r="C29" s="129" t="s">
        <v>53</v>
      </c>
      <c r="D29" s="130" t="s">
        <v>53</v>
      </c>
      <c r="E29" s="130" t="s">
        <v>53</v>
      </c>
      <c r="F29" s="130" t="s">
        <v>53</v>
      </c>
      <c r="G29" s="130" t="s">
        <v>53</v>
      </c>
      <c r="H29" s="130" t="s">
        <v>53</v>
      </c>
      <c r="I29" s="131" t="s">
        <v>53</v>
      </c>
      <c r="J29" s="179"/>
      <c r="K29" s="180"/>
      <c r="L29" s="69"/>
      <c r="M29" s="71"/>
      <c r="N29" s="178"/>
      <c r="O29" s="178"/>
      <c r="P29" s="178"/>
      <c r="Q29" s="178"/>
      <c r="R29" s="178"/>
      <c r="S29" s="178"/>
      <c r="T29" s="178"/>
      <c r="U29" s="177"/>
      <c r="V29" s="177"/>
      <c r="W29" s="69"/>
      <c r="X29" s="67">
        <v>18</v>
      </c>
      <c r="Y29" s="132" t="s">
        <v>85</v>
      </c>
      <c r="Z29" s="133" t="s">
        <v>85</v>
      </c>
      <c r="AA29" s="133" t="s">
        <v>85</v>
      </c>
      <c r="AB29" s="133" t="s">
        <v>85</v>
      </c>
      <c r="AC29" s="133" t="s">
        <v>85</v>
      </c>
      <c r="AD29" s="133" t="s">
        <v>85</v>
      </c>
      <c r="AE29" s="134" t="s">
        <v>85</v>
      </c>
      <c r="AF29" s="179"/>
      <c r="AG29" s="180"/>
      <c r="AH29" s="69"/>
      <c r="AI29" s="67">
        <v>18</v>
      </c>
      <c r="AJ29" s="128" t="s">
        <v>116</v>
      </c>
      <c r="AK29" s="128" t="s">
        <v>116</v>
      </c>
      <c r="AL29" s="128" t="s">
        <v>116</v>
      </c>
      <c r="AM29" s="128" t="s">
        <v>116</v>
      </c>
      <c r="AN29" s="128" t="s">
        <v>116</v>
      </c>
      <c r="AO29" s="128" t="s">
        <v>116</v>
      </c>
      <c r="AP29" s="128" t="s">
        <v>116</v>
      </c>
      <c r="AQ29" s="179">
        <v>2</v>
      </c>
      <c r="AR29" s="180"/>
      <c r="AS29" s="69"/>
      <c r="AT29" s="67">
        <v>18</v>
      </c>
      <c r="AU29" s="128" t="s">
        <v>142</v>
      </c>
      <c r="AV29" s="128" t="s">
        <v>142</v>
      </c>
      <c r="AW29" s="128" t="s">
        <v>142</v>
      </c>
      <c r="AX29" s="128" t="s">
        <v>142</v>
      </c>
      <c r="AY29" s="128" t="s">
        <v>142</v>
      </c>
      <c r="AZ29" s="128" t="s">
        <v>142</v>
      </c>
      <c r="BA29" s="128" t="s">
        <v>142</v>
      </c>
      <c r="BB29" s="179"/>
      <c r="BC29" s="180"/>
      <c r="BD29" s="69"/>
      <c r="BE29" s="67">
        <v>18</v>
      </c>
      <c r="BF29" s="140" t="s">
        <v>198</v>
      </c>
      <c r="BG29" s="141" t="s">
        <v>198</v>
      </c>
      <c r="BH29" s="141" t="s">
        <v>198</v>
      </c>
      <c r="BI29" s="141" t="s">
        <v>198</v>
      </c>
      <c r="BJ29" s="141" t="s">
        <v>198</v>
      </c>
      <c r="BK29" s="141" t="s">
        <v>198</v>
      </c>
      <c r="BL29" s="142" t="s">
        <v>198</v>
      </c>
      <c r="BM29" s="179">
        <v>2</v>
      </c>
      <c r="BN29" s="180"/>
      <c r="BQ29" s="2"/>
      <c r="BR29" s="2"/>
      <c r="BS29" s="46"/>
      <c r="BT29" s="37"/>
      <c r="BU29" s="87"/>
      <c r="BV29" s="88"/>
      <c r="BW29" s="88"/>
      <c r="BX29" s="88"/>
      <c r="BY29" s="88"/>
      <c r="BZ29" s="88"/>
      <c r="CA29" s="88"/>
      <c r="CB29" s="192"/>
      <c r="CC29" s="192"/>
      <c r="CD29" s="35"/>
      <c r="CE29" s="35"/>
      <c r="CF29" s="36"/>
      <c r="CG29" s="49"/>
      <c r="CH29" s="49"/>
      <c r="CI29" s="49"/>
      <c r="CJ29" s="49"/>
      <c r="CK29" s="36"/>
      <c r="CL29" s="198"/>
      <c r="CM29" s="199"/>
      <c r="CN29" s="199"/>
      <c r="CO29" s="85"/>
      <c r="CP29" s="83"/>
      <c r="CQ29" s="196"/>
      <c r="CR29" s="196"/>
      <c r="CS29" s="196"/>
      <c r="CT29" s="36"/>
    </row>
    <row r="30" spans="2:98" ht="19.5" thickBot="1" x14ac:dyDescent="0.35">
      <c r="B30" s="67">
        <v>19</v>
      </c>
      <c r="C30" s="135" t="s">
        <v>54</v>
      </c>
      <c r="D30" s="136" t="s">
        <v>54</v>
      </c>
      <c r="E30" s="136" t="s">
        <v>54</v>
      </c>
      <c r="F30" s="136" t="s">
        <v>54</v>
      </c>
      <c r="G30" s="136" t="s">
        <v>54</v>
      </c>
      <c r="H30" s="136" t="s">
        <v>54</v>
      </c>
      <c r="I30" s="137" t="s">
        <v>54</v>
      </c>
      <c r="J30" s="179"/>
      <c r="K30" s="180"/>
      <c r="L30" s="69"/>
      <c r="M30" s="71"/>
      <c r="N30" s="178"/>
      <c r="O30" s="178"/>
      <c r="P30" s="178"/>
      <c r="Q30" s="178"/>
      <c r="R30" s="178"/>
      <c r="S30" s="178"/>
      <c r="T30" s="178"/>
      <c r="U30" s="177"/>
      <c r="V30" s="177"/>
      <c r="W30" s="69"/>
      <c r="X30" s="67">
        <v>19</v>
      </c>
      <c r="Y30" s="132" t="s">
        <v>86</v>
      </c>
      <c r="Z30" s="133" t="s">
        <v>86</v>
      </c>
      <c r="AA30" s="133" t="s">
        <v>86</v>
      </c>
      <c r="AB30" s="133" t="s">
        <v>86</v>
      </c>
      <c r="AC30" s="133" t="s">
        <v>86</v>
      </c>
      <c r="AD30" s="133" t="s">
        <v>86</v>
      </c>
      <c r="AE30" s="134" t="s">
        <v>86</v>
      </c>
      <c r="AF30" s="179"/>
      <c r="AG30" s="180"/>
      <c r="AH30" s="69"/>
      <c r="AI30" s="67">
        <v>19</v>
      </c>
      <c r="AJ30" s="128" t="s">
        <v>117</v>
      </c>
      <c r="AK30" s="128" t="s">
        <v>117</v>
      </c>
      <c r="AL30" s="128" t="s">
        <v>117</v>
      </c>
      <c r="AM30" s="128" t="s">
        <v>117</v>
      </c>
      <c r="AN30" s="128" t="s">
        <v>117</v>
      </c>
      <c r="AO30" s="128" t="s">
        <v>117</v>
      </c>
      <c r="AP30" s="128" t="s">
        <v>117</v>
      </c>
      <c r="AQ30" s="179">
        <v>1</v>
      </c>
      <c r="AR30" s="180"/>
      <c r="AS30" s="69"/>
      <c r="AT30" s="67">
        <v>19</v>
      </c>
      <c r="AU30" s="128" t="s">
        <v>143</v>
      </c>
      <c r="AV30" s="128" t="s">
        <v>143</v>
      </c>
      <c r="AW30" s="128" t="s">
        <v>143</v>
      </c>
      <c r="AX30" s="128" t="s">
        <v>143</v>
      </c>
      <c r="AY30" s="128" t="s">
        <v>143</v>
      </c>
      <c r="AZ30" s="128" t="s">
        <v>143</v>
      </c>
      <c r="BA30" s="128" t="s">
        <v>143</v>
      </c>
      <c r="BB30" s="179">
        <v>5</v>
      </c>
      <c r="BC30" s="180"/>
      <c r="BD30" s="69"/>
      <c r="BE30" s="67">
        <v>19</v>
      </c>
      <c r="BF30" s="135" t="s">
        <v>199</v>
      </c>
      <c r="BG30" s="136" t="s">
        <v>199</v>
      </c>
      <c r="BH30" s="136" t="s">
        <v>199</v>
      </c>
      <c r="BI30" s="136" t="s">
        <v>199</v>
      </c>
      <c r="BJ30" s="136" t="s">
        <v>199</v>
      </c>
      <c r="BK30" s="136" t="s">
        <v>199</v>
      </c>
      <c r="BL30" s="137" t="s">
        <v>199</v>
      </c>
      <c r="BM30" s="179">
        <v>15</v>
      </c>
      <c r="BN30" s="180"/>
      <c r="BQ30" s="2"/>
      <c r="BR30" s="2"/>
      <c r="BS30" s="40" t="s">
        <v>34</v>
      </c>
      <c r="BT30" s="41"/>
      <c r="BU30" s="42"/>
      <c r="BV30" s="43"/>
      <c r="BW30" s="43"/>
      <c r="BX30" s="43"/>
      <c r="BY30" s="43"/>
      <c r="BZ30" s="193">
        <f>AF11</f>
        <v>9</v>
      </c>
      <c r="CA30" s="194"/>
      <c r="CB30" s="86"/>
      <c r="CC30" s="86"/>
      <c r="CD30" s="200"/>
      <c r="CE30" s="200"/>
      <c r="CF30" s="36"/>
      <c r="CG30" s="197"/>
      <c r="CH30" s="197"/>
      <c r="CI30" s="197"/>
      <c r="CJ30" s="197"/>
      <c r="CK30" s="36"/>
      <c r="CL30" s="187">
        <f>BY22</f>
        <v>77.8</v>
      </c>
      <c r="CM30" s="188"/>
      <c r="CN30" s="189"/>
      <c r="CO30" s="85"/>
      <c r="CP30" s="83"/>
      <c r="CQ30" s="174">
        <f t="shared" si="0"/>
        <v>0.11568123393316196</v>
      </c>
      <c r="CR30" s="175"/>
      <c r="CS30" s="176"/>
      <c r="CT30" s="36"/>
    </row>
    <row r="31" spans="2:98" ht="19.5" thickBot="1" x14ac:dyDescent="0.35">
      <c r="B31" s="67">
        <v>20</v>
      </c>
      <c r="C31" s="129" t="s">
        <v>55</v>
      </c>
      <c r="D31" s="130" t="s">
        <v>55</v>
      </c>
      <c r="E31" s="130" t="s">
        <v>55</v>
      </c>
      <c r="F31" s="130" t="s">
        <v>55</v>
      </c>
      <c r="G31" s="130" t="s">
        <v>55</v>
      </c>
      <c r="H31" s="130" t="s">
        <v>55</v>
      </c>
      <c r="I31" s="131" t="s">
        <v>55</v>
      </c>
      <c r="J31" s="179">
        <v>17</v>
      </c>
      <c r="K31" s="180"/>
      <c r="L31" s="69"/>
      <c r="M31" s="71"/>
      <c r="N31" s="178"/>
      <c r="O31" s="178"/>
      <c r="P31" s="178"/>
      <c r="Q31" s="178"/>
      <c r="R31" s="178"/>
      <c r="S31" s="178"/>
      <c r="T31" s="178"/>
      <c r="U31" s="177"/>
      <c r="V31" s="177"/>
      <c r="W31" s="69"/>
      <c r="X31" s="67">
        <v>20</v>
      </c>
      <c r="Y31" s="132" t="s">
        <v>87</v>
      </c>
      <c r="Z31" s="133" t="s">
        <v>87</v>
      </c>
      <c r="AA31" s="133" t="s">
        <v>87</v>
      </c>
      <c r="AB31" s="133" t="s">
        <v>87</v>
      </c>
      <c r="AC31" s="133" t="s">
        <v>87</v>
      </c>
      <c r="AD31" s="133" t="s">
        <v>87</v>
      </c>
      <c r="AE31" s="134" t="s">
        <v>87</v>
      </c>
      <c r="AF31" s="179"/>
      <c r="AG31" s="180"/>
      <c r="AH31" s="69"/>
      <c r="AI31" s="67">
        <v>20</v>
      </c>
      <c r="AJ31" s="128" t="s">
        <v>118</v>
      </c>
      <c r="AK31" s="128" t="s">
        <v>118</v>
      </c>
      <c r="AL31" s="128" t="s">
        <v>118</v>
      </c>
      <c r="AM31" s="128" t="s">
        <v>118</v>
      </c>
      <c r="AN31" s="128" t="s">
        <v>118</v>
      </c>
      <c r="AO31" s="128" t="s">
        <v>118</v>
      </c>
      <c r="AP31" s="128" t="s">
        <v>118</v>
      </c>
      <c r="AQ31" s="179"/>
      <c r="AR31" s="180"/>
      <c r="AS31" s="69"/>
      <c r="AT31" s="67">
        <v>20</v>
      </c>
      <c r="AU31" s="128" t="s">
        <v>144</v>
      </c>
      <c r="AV31" s="128" t="s">
        <v>144</v>
      </c>
      <c r="AW31" s="128" t="s">
        <v>144</v>
      </c>
      <c r="AX31" s="128" t="s">
        <v>144</v>
      </c>
      <c r="AY31" s="128" t="s">
        <v>144</v>
      </c>
      <c r="AZ31" s="128" t="s">
        <v>144</v>
      </c>
      <c r="BA31" s="128" t="s">
        <v>144</v>
      </c>
      <c r="BB31" s="179">
        <v>10</v>
      </c>
      <c r="BC31" s="180"/>
      <c r="BD31" s="69"/>
      <c r="BE31" s="67">
        <v>20</v>
      </c>
      <c r="BF31" s="132" t="s">
        <v>200</v>
      </c>
      <c r="BG31" s="133" t="s">
        <v>200</v>
      </c>
      <c r="BH31" s="133" t="s">
        <v>200</v>
      </c>
      <c r="BI31" s="133" t="s">
        <v>200</v>
      </c>
      <c r="BJ31" s="133" t="s">
        <v>200</v>
      </c>
      <c r="BK31" s="133" t="s">
        <v>200</v>
      </c>
      <c r="BL31" s="134" t="s">
        <v>200</v>
      </c>
      <c r="BM31" s="179">
        <v>2</v>
      </c>
      <c r="BN31" s="180"/>
      <c r="BQ31" s="2"/>
      <c r="BR31" s="2"/>
      <c r="BS31" s="46"/>
      <c r="BT31" s="37"/>
      <c r="BU31" s="87"/>
      <c r="BV31" s="88"/>
      <c r="BW31" s="88"/>
      <c r="BX31" s="88"/>
      <c r="BY31" s="88"/>
      <c r="BZ31" s="88"/>
      <c r="CA31" s="88"/>
      <c r="CB31" s="192"/>
      <c r="CC31" s="192"/>
      <c r="CD31" s="35"/>
      <c r="CE31" s="35"/>
      <c r="CF31" s="36"/>
      <c r="CG31" s="49"/>
      <c r="CH31" s="49"/>
      <c r="CI31" s="49"/>
      <c r="CJ31" s="49"/>
      <c r="CK31" s="36"/>
      <c r="CL31" s="198"/>
      <c r="CM31" s="199"/>
      <c r="CN31" s="199"/>
      <c r="CO31" s="85"/>
      <c r="CP31" s="83"/>
      <c r="CQ31" s="196"/>
      <c r="CR31" s="196"/>
      <c r="CS31" s="196"/>
      <c r="CT31" s="36"/>
    </row>
    <row r="32" spans="2:98" ht="19.5" thickBot="1" x14ac:dyDescent="0.35">
      <c r="B32" s="67">
        <v>21</v>
      </c>
      <c r="C32" s="135" t="s">
        <v>56</v>
      </c>
      <c r="D32" s="136" t="s">
        <v>56</v>
      </c>
      <c r="E32" s="136" t="s">
        <v>56</v>
      </c>
      <c r="F32" s="136" t="s">
        <v>56</v>
      </c>
      <c r="G32" s="136" t="s">
        <v>56</v>
      </c>
      <c r="H32" s="136" t="s">
        <v>56</v>
      </c>
      <c r="I32" s="137" t="s">
        <v>56</v>
      </c>
      <c r="J32" s="179"/>
      <c r="K32" s="180"/>
      <c r="L32" s="69"/>
      <c r="M32" s="71"/>
      <c r="N32" s="178"/>
      <c r="O32" s="178"/>
      <c r="P32" s="178"/>
      <c r="Q32" s="178"/>
      <c r="R32" s="178"/>
      <c r="S32" s="178"/>
      <c r="T32" s="178"/>
      <c r="U32" s="177"/>
      <c r="V32" s="177"/>
      <c r="W32" s="69"/>
      <c r="X32" s="67">
        <v>21</v>
      </c>
      <c r="Y32" s="129" t="s">
        <v>88</v>
      </c>
      <c r="Z32" s="130" t="s">
        <v>88</v>
      </c>
      <c r="AA32" s="130" t="s">
        <v>88</v>
      </c>
      <c r="AB32" s="130" t="s">
        <v>88</v>
      </c>
      <c r="AC32" s="130" t="s">
        <v>88</v>
      </c>
      <c r="AD32" s="130" t="s">
        <v>88</v>
      </c>
      <c r="AE32" s="131" t="s">
        <v>88</v>
      </c>
      <c r="AF32" s="179"/>
      <c r="AG32" s="180"/>
      <c r="AH32" s="69"/>
      <c r="AI32" s="67">
        <v>21</v>
      </c>
      <c r="AJ32" s="128" t="s">
        <v>119</v>
      </c>
      <c r="AK32" s="128" t="s">
        <v>119</v>
      </c>
      <c r="AL32" s="128" t="s">
        <v>119</v>
      </c>
      <c r="AM32" s="128" t="s">
        <v>119</v>
      </c>
      <c r="AN32" s="128" t="s">
        <v>119</v>
      </c>
      <c r="AO32" s="128" t="s">
        <v>119</v>
      </c>
      <c r="AP32" s="128" t="s">
        <v>119</v>
      </c>
      <c r="AQ32" s="179"/>
      <c r="AR32" s="180"/>
      <c r="AS32" s="69"/>
      <c r="AT32" s="67">
        <v>21</v>
      </c>
      <c r="AU32" s="128" t="s">
        <v>145</v>
      </c>
      <c r="AV32" s="128" t="s">
        <v>145</v>
      </c>
      <c r="AW32" s="128" t="s">
        <v>145</v>
      </c>
      <c r="AX32" s="128" t="s">
        <v>145</v>
      </c>
      <c r="AY32" s="128" t="s">
        <v>145</v>
      </c>
      <c r="AZ32" s="128" t="s">
        <v>145</v>
      </c>
      <c r="BA32" s="128" t="s">
        <v>145</v>
      </c>
      <c r="BB32" s="179"/>
      <c r="BC32" s="180"/>
      <c r="BD32" s="69"/>
      <c r="BE32" s="67">
        <v>21</v>
      </c>
      <c r="BF32" s="129" t="s">
        <v>201</v>
      </c>
      <c r="BG32" s="130" t="s">
        <v>201</v>
      </c>
      <c r="BH32" s="130" t="s">
        <v>201</v>
      </c>
      <c r="BI32" s="130" t="s">
        <v>201</v>
      </c>
      <c r="BJ32" s="130" t="s">
        <v>201</v>
      </c>
      <c r="BK32" s="130" t="s">
        <v>201</v>
      </c>
      <c r="BL32" s="131" t="s">
        <v>201</v>
      </c>
      <c r="BM32" s="179">
        <v>3</v>
      </c>
      <c r="BN32" s="180"/>
      <c r="BQ32" s="2"/>
      <c r="BR32" s="2"/>
      <c r="BS32" s="40" t="s">
        <v>28</v>
      </c>
      <c r="BT32" s="41"/>
      <c r="BU32" s="42"/>
      <c r="BV32" s="43"/>
      <c r="BW32" s="43"/>
      <c r="BX32" s="43"/>
      <c r="BY32" s="43"/>
      <c r="BZ32" s="193">
        <f>AQ11</f>
        <v>17</v>
      </c>
      <c r="CA32" s="194"/>
      <c r="CB32" s="86"/>
      <c r="CC32" s="86"/>
      <c r="CD32" s="35"/>
      <c r="CE32" s="35"/>
      <c r="CF32" s="36"/>
      <c r="CG32" s="197"/>
      <c r="CH32" s="197"/>
      <c r="CI32" s="197"/>
      <c r="CJ32" s="197"/>
      <c r="CK32" s="36"/>
      <c r="CL32" s="187">
        <f>BY22</f>
        <v>77.8</v>
      </c>
      <c r="CM32" s="188"/>
      <c r="CN32" s="189"/>
      <c r="CO32" s="85"/>
      <c r="CP32" s="83"/>
      <c r="CQ32" s="174">
        <f t="shared" si="0"/>
        <v>0.21850899742930591</v>
      </c>
      <c r="CR32" s="175"/>
      <c r="CS32" s="176"/>
      <c r="CT32" s="36"/>
    </row>
    <row r="33" spans="2:98" ht="19.5" thickBot="1" x14ac:dyDescent="0.35">
      <c r="B33" s="67">
        <v>22</v>
      </c>
      <c r="C33" s="129" t="s">
        <v>57</v>
      </c>
      <c r="D33" s="130" t="s">
        <v>57</v>
      </c>
      <c r="E33" s="130" t="s">
        <v>57</v>
      </c>
      <c r="F33" s="130" t="s">
        <v>57</v>
      </c>
      <c r="G33" s="130" t="s">
        <v>57</v>
      </c>
      <c r="H33" s="130" t="s">
        <v>57</v>
      </c>
      <c r="I33" s="131" t="s">
        <v>57</v>
      </c>
      <c r="J33" s="179"/>
      <c r="K33" s="180"/>
      <c r="L33" s="69"/>
      <c r="M33" s="71"/>
      <c r="N33" s="178"/>
      <c r="O33" s="178"/>
      <c r="P33" s="178"/>
      <c r="Q33" s="178"/>
      <c r="R33" s="178"/>
      <c r="S33" s="178"/>
      <c r="T33" s="178"/>
      <c r="U33" s="177"/>
      <c r="V33" s="177"/>
      <c r="W33" s="69"/>
      <c r="X33" s="67">
        <v>22</v>
      </c>
      <c r="Y33" s="135" t="s">
        <v>89</v>
      </c>
      <c r="Z33" s="136" t="s">
        <v>89</v>
      </c>
      <c r="AA33" s="136" t="s">
        <v>89</v>
      </c>
      <c r="AB33" s="136" t="s">
        <v>89</v>
      </c>
      <c r="AC33" s="136" t="s">
        <v>89</v>
      </c>
      <c r="AD33" s="136" t="s">
        <v>89</v>
      </c>
      <c r="AE33" s="137" t="s">
        <v>89</v>
      </c>
      <c r="AF33" s="179"/>
      <c r="AG33" s="180"/>
      <c r="AH33" s="69"/>
      <c r="AI33" s="67">
        <v>22</v>
      </c>
      <c r="AJ33" s="128" t="s">
        <v>120</v>
      </c>
      <c r="AK33" s="128" t="s">
        <v>120</v>
      </c>
      <c r="AL33" s="128" t="s">
        <v>120</v>
      </c>
      <c r="AM33" s="128" t="s">
        <v>120</v>
      </c>
      <c r="AN33" s="128" t="s">
        <v>120</v>
      </c>
      <c r="AO33" s="128" t="s">
        <v>120</v>
      </c>
      <c r="AP33" s="128" t="s">
        <v>120</v>
      </c>
      <c r="AQ33" s="179"/>
      <c r="AR33" s="180"/>
      <c r="AS33" s="69"/>
      <c r="AT33" s="67">
        <v>22</v>
      </c>
      <c r="AU33" s="128" t="s">
        <v>146</v>
      </c>
      <c r="AV33" s="128" t="s">
        <v>146</v>
      </c>
      <c r="AW33" s="128" t="s">
        <v>146</v>
      </c>
      <c r="AX33" s="128" t="s">
        <v>146</v>
      </c>
      <c r="AY33" s="128" t="s">
        <v>146</v>
      </c>
      <c r="AZ33" s="128" t="s">
        <v>146</v>
      </c>
      <c r="BA33" s="128" t="s">
        <v>146</v>
      </c>
      <c r="BB33" s="179">
        <v>1</v>
      </c>
      <c r="BC33" s="180"/>
      <c r="BD33" s="69"/>
      <c r="BE33" s="67">
        <v>22</v>
      </c>
      <c r="BF33" s="135" t="s">
        <v>202</v>
      </c>
      <c r="BG33" s="136" t="s">
        <v>202</v>
      </c>
      <c r="BH33" s="136" t="s">
        <v>202</v>
      </c>
      <c r="BI33" s="136" t="s">
        <v>202</v>
      </c>
      <c r="BJ33" s="136" t="s">
        <v>202</v>
      </c>
      <c r="BK33" s="136" t="s">
        <v>202</v>
      </c>
      <c r="BL33" s="137" t="s">
        <v>202</v>
      </c>
      <c r="BM33" s="179"/>
      <c r="BN33" s="180"/>
      <c r="BQ33" s="2"/>
      <c r="BR33" s="2"/>
      <c r="BS33" s="46"/>
      <c r="BT33" s="37"/>
      <c r="BU33" s="87"/>
      <c r="BV33" s="88"/>
      <c r="BW33" s="88"/>
      <c r="BX33" s="88"/>
      <c r="BY33" s="88"/>
      <c r="BZ33" s="88"/>
      <c r="CA33" s="88"/>
      <c r="CB33" s="192"/>
      <c r="CC33" s="192"/>
      <c r="CD33" s="35"/>
      <c r="CE33" s="35"/>
      <c r="CF33" s="36"/>
      <c r="CG33" s="49"/>
      <c r="CH33" s="49"/>
      <c r="CI33" s="49"/>
      <c r="CJ33" s="49"/>
      <c r="CK33" s="36"/>
      <c r="CL33" s="198"/>
      <c r="CM33" s="199"/>
      <c r="CN33" s="199"/>
      <c r="CO33" s="85"/>
      <c r="CP33" s="83"/>
      <c r="CQ33" s="196"/>
      <c r="CR33" s="196"/>
      <c r="CS33" s="196"/>
      <c r="CT33" s="36"/>
    </row>
    <row r="34" spans="2:98" ht="19.5" thickBot="1" x14ac:dyDescent="0.35">
      <c r="B34" s="67">
        <v>23</v>
      </c>
      <c r="C34" s="135" t="s">
        <v>58</v>
      </c>
      <c r="D34" s="136" t="s">
        <v>58</v>
      </c>
      <c r="E34" s="136" t="s">
        <v>58</v>
      </c>
      <c r="F34" s="136" t="s">
        <v>58</v>
      </c>
      <c r="G34" s="136" t="s">
        <v>58</v>
      </c>
      <c r="H34" s="136" t="s">
        <v>58</v>
      </c>
      <c r="I34" s="137" t="s">
        <v>58</v>
      </c>
      <c r="J34" s="179">
        <v>66</v>
      </c>
      <c r="K34" s="180"/>
      <c r="L34" s="69"/>
      <c r="M34" s="71"/>
      <c r="N34" s="178"/>
      <c r="O34" s="178"/>
      <c r="P34" s="178"/>
      <c r="Q34" s="178"/>
      <c r="R34" s="178"/>
      <c r="S34" s="178"/>
      <c r="T34" s="178"/>
      <c r="U34" s="177"/>
      <c r="V34" s="177"/>
      <c r="W34" s="69"/>
      <c r="X34" s="67">
        <v>23</v>
      </c>
      <c r="Y34" s="132" t="s">
        <v>90</v>
      </c>
      <c r="Z34" s="133" t="s">
        <v>90</v>
      </c>
      <c r="AA34" s="133" t="s">
        <v>90</v>
      </c>
      <c r="AB34" s="133" t="s">
        <v>90</v>
      </c>
      <c r="AC34" s="133" t="s">
        <v>90</v>
      </c>
      <c r="AD34" s="133" t="s">
        <v>90</v>
      </c>
      <c r="AE34" s="134" t="s">
        <v>90</v>
      </c>
      <c r="AF34" s="179"/>
      <c r="AG34" s="180"/>
      <c r="AH34" s="69"/>
      <c r="AI34" s="67">
        <v>23</v>
      </c>
      <c r="AJ34" s="128" t="s">
        <v>121</v>
      </c>
      <c r="AK34" s="128" t="s">
        <v>121</v>
      </c>
      <c r="AL34" s="128" t="s">
        <v>121</v>
      </c>
      <c r="AM34" s="128" t="s">
        <v>121</v>
      </c>
      <c r="AN34" s="128" t="s">
        <v>121</v>
      </c>
      <c r="AO34" s="128" t="s">
        <v>121</v>
      </c>
      <c r="AP34" s="128" t="s">
        <v>121</v>
      </c>
      <c r="AQ34" s="179"/>
      <c r="AR34" s="180"/>
      <c r="AS34" s="69"/>
      <c r="AT34" s="67">
        <v>23</v>
      </c>
      <c r="AU34" s="128" t="s">
        <v>147</v>
      </c>
      <c r="AV34" s="128" t="s">
        <v>147</v>
      </c>
      <c r="AW34" s="128" t="s">
        <v>147</v>
      </c>
      <c r="AX34" s="128" t="s">
        <v>147</v>
      </c>
      <c r="AY34" s="128" t="s">
        <v>147</v>
      </c>
      <c r="AZ34" s="128" t="s">
        <v>147</v>
      </c>
      <c r="BA34" s="128" t="s">
        <v>147</v>
      </c>
      <c r="BB34" s="179"/>
      <c r="BC34" s="180"/>
      <c r="BD34" s="69"/>
      <c r="BE34" s="67">
        <v>23</v>
      </c>
      <c r="BF34" s="129" t="s">
        <v>203</v>
      </c>
      <c r="BG34" s="130" t="s">
        <v>203</v>
      </c>
      <c r="BH34" s="130" t="s">
        <v>203</v>
      </c>
      <c r="BI34" s="130" t="s">
        <v>203</v>
      </c>
      <c r="BJ34" s="130" t="s">
        <v>203</v>
      </c>
      <c r="BK34" s="130" t="s">
        <v>203</v>
      </c>
      <c r="BL34" s="131" t="s">
        <v>203</v>
      </c>
      <c r="BM34" s="179"/>
      <c r="BN34" s="180"/>
      <c r="BQ34" s="2"/>
      <c r="BR34" s="2"/>
      <c r="BS34" s="40" t="s">
        <v>235</v>
      </c>
      <c r="BT34" s="41"/>
      <c r="BU34" s="42"/>
      <c r="BV34" s="43"/>
      <c r="BW34" s="43"/>
      <c r="BX34" s="43"/>
      <c r="BY34" s="43"/>
      <c r="BZ34" s="193">
        <f>BB11</f>
        <v>111</v>
      </c>
      <c r="CA34" s="194"/>
      <c r="CB34" s="86"/>
      <c r="CC34" s="86"/>
      <c r="CD34" s="35"/>
      <c r="CE34" s="35"/>
      <c r="CF34" s="36"/>
      <c r="CG34" s="197"/>
      <c r="CH34" s="197"/>
      <c r="CI34" s="197"/>
      <c r="CJ34" s="197"/>
      <c r="CK34" s="36"/>
      <c r="CL34" s="187">
        <f>BY22</f>
        <v>77.8</v>
      </c>
      <c r="CM34" s="188"/>
      <c r="CN34" s="189"/>
      <c r="CO34" s="85"/>
      <c r="CP34" s="83"/>
      <c r="CQ34" s="174">
        <f t="shared" si="0"/>
        <v>1.4267352185089974</v>
      </c>
      <c r="CR34" s="175"/>
      <c r="CS34" s="176"/>
      <c r="CT34" s="36"/>
    </row>
    <row r="35" spans="2:98" ht="19.5" thickBot="1" x14ac:dyDescent="0.35">
      <c r="B35" s="67">
        <v>24</v>
      </c>
      <c r="C35" s="132" t="s">
        <v>59</v>
      </c>
      <c r="D35" s="133" t="s">
        <v>59</v>
      </c>
      <c r="E35" s="133" t="s">
        <v>59</v>
      </c>
      <c r="F35" s="133" t="s">
        <v>59</v>
      </c>
      <c r="G35" s="133" t="s">
        <v>59</v>
      </c>
      <c r="H35" s="133" t="s">
        <v>59</v>
      </c>
      <c r="I35" s="134" t="s">
        <v>59</v>
      </c>
      <c r="J35" s="179"/>
      <c r="K35" s="180"/>
      <c r="L35" s="69"/>
      <c r="M35" s="71"/>
      <c r="N35" s="178"/>
      <c r="O35" s="178"/>
      <c r="P35" s="178"/>
      <c r="Q35" s="178"/>
      <c r="R35" s="178"/>
      <c r="S35" s="178"/>
      <c r="T35" s="178"/>
      <c r="U35" s="177"/>
      <c r="V35" s="177"/>
      <c r="W35" s="69"/>
      <c r="X35" s="67">
        <v>24</v>
      </c>
      <c r="Y35" s="128" t="s">
        <v>91</v>
      </c>
      <c r="Z35" s="128" t="s">
        <v>91</v>
      </c>
      <c r="AA35" s="128" t="s">
        <v>91</v>
      </c>
      <c r="AB35" s="128" t="s">
        <v>91</v>
      </c>
      <c r="AC35" s="128" t="s">
        <v>91</v>
      </c>
      <c r="AD35" s="128" t="s">
        <v>91</v>
      </c>
      <c r="AE35" s="128" t="s">
        <v>91</v>
      </c>
      <c r="AF35" s="179"/>
      <c r="AG35" s="180"/>
      <c r="AH35" s="69"/>
      <c r="AI35" s="67">
        <v>24</v>
      </c>
      <c r="AJ35" s="128" t="s">
        <v>122</v>
      </c>
      <c r="AK35" s="128" t="s">
        <v>122</v>
      </c>
      <c r="AL35" s="128" t="s">
        <v>122</v>
      </c>
      <c r="AM35" s="128" t="s">
        <v>122</v>
      </c>
      <c r="AN35" s="128" t="s">
        <v>122</v>
      </c>
      <c r="AO35" s="128" t="s">
        <v>122</v>
      </c>
      <c r="AP35" s="128" t="s">
        <v>122</v>
      </c>
      <c r="AQ35" s="179">
        <v>2</v>
      </c>
      <c r="AR35" s="180"/>
      <c r="AS35" s="69"/>
      <c r="AT35" s="67">
        <v>24</v>
      </c>
      <c r="AU35" s="128" t="s">
        <v>148</v>
      </c>
      <c r="AV35" s="128" t="s">
        <v>148</v>
      </c>
      <c r="AW35" s="128" t="s">
        <v>148</v>
      </c>
      <c r="AX35" s="128" t="s">
        <v>148</v>
      </c>
      <c r="AY35" s="128" t="s">
        <v>148</v>
      </c>
      <c r="AZ35" s="128" t="s">
        <v>148</v>
      </c>
      <c r="BA35" s="128" t="s">
        <v>148</v>
      </c>
      <c r="BB35" s="179"/>
      <c r="BC35" s="180"/>
      <c r="BD35" s="69"/>
      <c r="BE35" s="67">
        <v>24</v>
      </c>
      <c r="BF35" s="135" t="s">
        <v>204</v>
      </c>
      <c r="BG35" s="136" t="s">
        <v>204</v>
      </c>
      <c r="BH35" s="136" t="s">
        <v>204</v>
      </c>
      <c r="BI35" s="136" t="s">
        <v>204</v>
      </c>
      <c r="BJ35" s="136" t="s">
        <v>204</v>
      </c>
      <c r="BK35" s="136" t="s">
        <v>204</v>
      </c>
      <c r="BL35" s="137" t="s">
        <v>204</v>
      </c>
      <c r="BM35" s="179"/>
      <c r="BN35" s="180"/>
      <c r="BQ35" s="2"/>
      <c r="BR35" s="2"/>
      <c r="BS35" s="46"/>
      <c r="BT35" s="37"/>
      <c r="BU35" s="87"/>
      <c r="BV35" s="88"/>
      <c r="BW35" s="88"/>
      <c r="BX35" s="88"/>
      <c r="BY35" s="88"/>
      <c r="BZ35" s="88"/>
      <c r="CA35" s="88"/>
      <c r="CB35" s="192"/>
      <c r="CC35" s="192"/>
      <c r="CD35" s="35"/>
      <c r="CE35" s="35"/>
      <c r="CF35" s="36"/>
      <c r="CG35" s="49"/>
      <c r="CH35" s="49"/>
      <c r="CI35" s="49"/>
      <c r="CJ35" s="49"/>
      <c r="CK35" s="36"/>
      <c r="CL35" s="198"/>
      <c r="CM35" s="199"/>
      <c r="CN35" s="199"/>
      <c r="CO35" s="85"/>
      <c r="CP35" s="83"/>
      <c r="CQ35" s="196"/>
      <c r="CR35" s="196"/>
      <c r="CS35" s="196"/>
      <c r="CT35" s="36"/>
    </row>
    <row r="36" spans="2:98" ht="19.5" thickBot="1" x14ac:dyDescent="0.35">
      <c r="B36" s="71"/>
      <c r="C36" s="178"/>
      <c r="D36" s="178"/>
      <c r="E36" s="178"/>
      <c r="F36" s="178"/>
      <c r="G36" s="178"/>
      <c r="H36" s="178"/>
      <c r="I36" s="178"/>
      <c r="J36" s="177"/>
      <c r="K36" s="177"/>
      <c r="L36" s="69"/>
      <c r="M36" s="71"/>
      <c r="N36" s="178"/>
      <c r="O36" s="178"/>
      <c r="P36" s="178"/>
      <c r="Q36" s="178"/>
      <c r="R36" s="178"/>
      <c r="S36" s="178"/>
      <c r="T36" s="178"/>
      <c r="U36" s="177"/>
      <c r="V36" s="177"/>
      <c r="W36" s="69"/>
      <c r="X36" s="67">
        <v>25</v>
      </c>
      <c r="Y36" s="128" t="s">
        <v>92</v>
      </c>
      <c r="Z36" s="128" t="s">
        <v>92</v>
      </c>
      <c r="AA36" s="128" t="s">
        <v>92</v>
      </c>
      <c r="AB36" s="128" t="s">
        <v>92</v>
      </c>
      <c r="AC36" s="128" t="s">
        <v>92</v>
      </c>
      <c r="AD36" s="128" t="s">
        <v>92</v>
      </c>
      <c r="AE36" s="128" t="s">
        <v>92</v>
      </c>
      <c r="AF36" s="179"/>
      <c r="AG36" s="180"/>
      <c r="AH36" s="69"/>
      <c r="AI36" s="67">
        <v>25</v>
      </c>
      <c r="AJ36" s="128" t="s">
        <v>123</v>
      </c>
      <c r="AK36" s="128" t="s">
        <v>123</v>
      </c>
      <c r="AL36" s="128" t="s">
        <v>123</v>
      </c>
      <c r="AM36" s="128" t="s">
        <v>123</v>
      </c>
      <c r="AN36" s="128" t="s">
        <v>123</v>
      </c>
      <c r="AO36" s="128" t="s">
        <v>123</v>
      </c>
      <c r="AP36" s="128" t="s">
        <v>123</v>
      </c>
      <c r="AQ36" s="179"/>
      <c r="AR36" s="180"/>
      <c r="AS36" s="69"/>
      <c r="AT36" s="67">
        <v>25</v>
      </c>
      <c r="AU36" s="128" t="s">
        <v>149</v>
      </c>
      <c r="AV36" s="128" t="s">
        <v>149</v>
      </c>
      <c r="AW36" s="128" t="s">
        <v>149</v>
      </c>
      <c r="AX36" s="128" t="s">
        <v>149</v>
      </c>
      <c r="AY36" s="128" t="s">
        <v>149</v>
      </c>
      <c r="AZ36" s="128" t="s">
        <v>149</v>
      </c>
      <c r="BA36" s="128" t="s">
        <v>149</v>
      </c>
      <c r="BB36" s="179"/>
      <c r="BC36" s="180"/>
      <c r="BD36" s="69"/>
      <c r="BE36" s="67">
        <v>25</v>
      </c>
      <c r="BF36" s="129" t="s">
        <v>205</v>
      </c>
      <c r="BG36" s="130" t="s">
        <v>205</v>
      </c>
      <c r="BH36" s="130" t="s">
        <v>205</v>
      </c>
      <c r="BI36" s="130" t="s">
        <v>205</v>
      </c>
      <c r="BJ36" s="130" t="s">
        <v>205</v>
      </c>
      <c r="BK36" s="130" t="s">
        <v>205</v>
      </c>
      <c r="BL36" s="131" t="s">
        <v>205</v>
      </c>
      <c r="BM36" s="179">
        <v>8</v>
      </c>
      <c r="BN36" s="180"/>
      <c r="BQ36" s="2"/>
      <c r="BR36" s="2"/>
      <c r="BS36" s="40" t="s">
        <v>29</v>
      </c>
      <c r="BT36" s="41"/>
      <c r="BU36" s="42"/>
      <c r="BV36" s="43"/>
      <c r="BW36" s="43"/>
      <c r="BX36" s="43"/>
      <c r="BY36" s="43"/>
      <c r="BZ36" s="193">
        <f>BM11</f>
        <v>178</v>
      </c>
      <c r="CA36" s="194"/>
      <c r="CB36" s="86"/>
      <c r="CC36" s="86"/>
      <c r="CD36" s="35"/>
      <c r="CE36" s="35"/>
      <c r="CF36" s="36"/>
      <c r="CG36" s="197"/>
      <c r="CH36" s="197"/>
      <c r="CI36" s="197"/>
      <c r="CJ36" s="197"/>
      <c r="CK36" s="36"/>
      <c r="CL36" s="187">
        <f>BY22</f>
        <v>77.8</v>
      </c>
      <c r="CM36" s="188"/>
      <c r="CN36" s="189"/>
      <c r="CO36" s="85"/>
      <c r="CP36" s="83"/>
      <c r="CQ36" s="174">
        <f t="shared" si="0"/>
        <v>2.2879177377892033</v>
      </c>
      <c r="CR36" s="175"/>
      <c r="CS36" s="176"/>
      <c r="CT36" s="36"/>
    </row>
    <row r="37" spans="2:98" ht="19.5" thickBot="1" x14ac:dyDescent="0.35">
      <c r="B37" s="71"/>
      <c r="C37" s="178"/>
      <c r="D37" s="178"/>
      <c r="E37" s="178"/>
      <c r="F37" s="178"/>
      <c r="G37" s="178"/>
      <c r="H37" s="178"/>
      <c r="I37" s="178"/>
      <c r="J37" s="177"/>
      <c r="K37" s="177"/>
      <c r="L37" s="69"/>
      <c r="M37" s="71"/>
      <c r="N37" s="178"/>
      <c r="O37" s="178"/>
      <c r="P37" s="178"/>
      <c r="Q37" s="178"/>
      <c r="R37" s="178"/>
      <c r="S37" s="178"/>
      <c r="T37" s="178"/>
      <c r="U37" s="177"/>
      <c r="V37" s="177"/>
      <c r="W37" s="69"/>
      <c r="X37" s="67">
        <v>26</v>
      </c>
      <c r="Y37" s="128" t="s">
        <v>93</v>
      </c>
      <c r="Z37" s="128" t="s">
        <v>93</v>
      </c>
      <c r="AA37" s="128" t="s">
        <v>93</v>
      </c>
      <c r="AB37" s="128" t="s">
        <v>93</v>
      </c>
      <c r="AC37" s="128" t="s">
        <v>93</v>
      </c>
      <c r="AD37" s="128" t="s">
        <v>93</v>
      </c>
      <c r="AE37" s="128" t="s">
        <v>93</v>
      </c>
      <c r="AF37" s="179"/>
      <c r="AG37" s="180"/>
      <c r="AH37" s="69"/>
      <c r="AI37" s="67">
        <v>26</v>
      </c>
      <c r="AJ37" s="128" t="s">
        <v>124</v>
      </c>
      <c r="AK37" s="128" t="s">
        <v>124</v>
      </c>
      <c r="AL37" s="128" t="s">
        <v>124</v>
      </c>
      <c r="AM37" s="128" t="s">
        <v>124</v>
      </c>
      <c r="AN37" s="128" t="s">
        <v>124</v>
      </c>
      <c r="AO37" s="128" t="s">
        <v>124</v>
      </c>
      <c r="AP37" s="128" t="s">
        <v>124</v>
      </c>
      <c r="AQ37" s="179"/>
      <c r="AR37" s="180"/>
      <c r="AS37" s="69"/>
      <c r="AT37" s="67">
        <v>26</v>
      </c>
      <c r="AU37" s="128" t="s">
        <v>150</v>
      </c>
      <c r="AV37" s="128" t="s">
        <v>150</v>
      </c>
      <c r="AW37" s="128" t="s">
        <v>150</v>
      </c>
      <c r="AX37" s="128" t="s">
        <v>150</v>
      </c>
      <c r="AY37" s="128" t="s">
        <v>150</v>
      </c>
      <c r="AZ37" s="128" t="s">
        <v>150</v>
      </c>
      <c r="BA37" s="128" t="s">
        <v>150</v>
      </c>
      <c r="BB37" s="179"/>
      <c r="BC37" s="180"/>
      <c r="BD37" s="69"/>
      <c r="BE37" s="67">
        <v>26</v>
      </c>
      <c r="BF37" s="135" t="s">
        <v>206</v>
      </c>
      <c r="BG37" s="136" t="s">
        <v>206</v>
      </c>
      <c r="BH37" s="136" t="s">
        <v>206</v>
      </c>
      <c r="BI37" s="136" t="s">
        <v>206</v>
      </c>
      <c r="BJ37" s="136" t="s">
        <v>206</v>
      </c>
      <c r="BK37" s="136" t="s">
        <v>206</v>
      </c>
      <c r="BL37" s="137" t="s">
        <v>206</v>
      </c>
      <c r="BM37" s="179">
        <v>1</v>
      </c>
      <c r="BN37" s="180"/>
      <c r="BQ37" s="2"/>
      <c r="BR37" s="2"/>
      <c r="BS37" s="46"/>
      <c r="BT37" s="37"/>
      <c r="BU37" s="87"/>
      <c r="BV37" s="88"/>
      <c r="BW37" s="88"/>
      <c r="BX37" s="88"/>
      <c r="BY37" s="88"/>
      <c r="BZ37" s="88"/>
      <c r="CA37" s="88"/>
      <c r="CB37" s="192"/>
      <c r="CC37" s="192"/>
      <c r="CD37" s="35"/>
      <c r="CE37" s="35"/>
      <c r="CF37" s="36"/>
      <c r="CG37" s="36"/>
      <c r="CH37" s="36"/>
      <c r="CI37" s="36"/>
      <c r="CJ37" s="36"/>
      <c r="CK37" s="36"/>
      <c r="CL37" s="198"/>
      <c r="CM37" s="199"/>
      <c r="CN37" s="199"/>
      <c r="CO37" s="83"/>
      <c r="CP37" s="83"/>
      <c r="CQ37" s="196"/>
      <c r="CR37" s="196"/>
      <c r="CS37" s="196"/>
      <c r="CT37" s="36"/>
    </row>
    <row r="38" spans="2:98" ht="19.5" thickBot="1" x14ac:dyDescent="0.35">
      <c r="B38" s="71"/>
      <c r="C38" s="178"/>
      <c r="D38" s="178"/>
      <c r="E38" s="178"/>
      <c r="F38" s="178"/>
      <c r="G38" s="178"/>
      <c r="H38" s="178"/>
      <c r="I38" s="178"/>
      <c r="J38" s="177"/>
      <c r="K38" s="177"/>
      <c r="L38" s="69"/>
      <c r="M38" s="71"/>
      <c r="N38" s="178"/>
      <c r="O38" s="178"/>
      <c r="P38" s="178"/>
      <c r="Q38" s="178"/>
      <c r="R38" s="178"/>
      <c r="S38" s="178"/>
      <c r="T38" s="178"/>
      <c r="U38" s="177"/>
      <c r="V38" s="177"/>
      <c r="W38" s="69"/>
      <c r="X38" s="67">
        <v>27</v>
      </c>
      <c r="Y38" s="128" t="s">
        <v>94</v>
      </c>
      <c r="Z38" s="128" t="s">
        <v>94</v>
      </c>
      <c r="AA38" s="128" t="s">
        <v>94</v>
      </c>
      <c r="AB38" s="128" t="s">
        <v>94</v>
      </c>
      <c r="AC38" s="128" t="s">
        <v>94</v>
      </c>
      <c r="AD38" s="128" t="s">
        <v>94</v>
      </c>
      <c r="AE38" s="128" t="s">
        <v>94</v>
      </c>
      <c r="AF38" s="179"/>
      <c r="AG38" s="180"/>
      <c r="AH38" s="69"/>
      <c r="AI38" s="71"/>
      <c r="AJ38" s="178"/>
      <c r="AK38" s="178"/>
      <c r="AL38" s="178"/>
      <c r="AM38" s="178"/>
      <c r="AN38" s="178"/>
      <c r="AO38" s="178"/>
      <c r="AP38" s="178"/>
      <c r="AQ38" s="177"/>
      <c r="AR38" s="177"/>
      <c r="AS38" s="69"/>
      <c r="AT38" s="67">
        <v>27</v>
      </c>
      <c r="AU38" s="128" t="s">
        <v>151</v>
      </c>
      <c r="AV38" s="128" t="s">
        <v>151</v>
      </c>
      <c r="AW38" s="128" t="s">
        <v>151</v>
      </c>
      <c r="AX38" s="128" t="s">
        <v>151</v>
      </c>
      <c r="AY38" s="128" t="s">
        <v>151</v>
      </c>
      <c r="AZ38" s="128" t="s">
        <v>151</v>
      </c>
      <c r="BA38" s="128" t="s">
        <v>151</v>
      </c>
      <c r="BB38" s="179">
        <v>3</v>
      </c>
      <c r="BC38" s="180"/>
      <c r="BD38" s="69"/>
      <c r="BE38" s="67">
        <v>27</v>
      </c>
      <c r="BF38" s="129" t="s">
        <v>207</v>
      </c>
      <c r="BG38" s="130" t="s">
        <v>207</v>
      </c>
      <c r="BH38" s="130" t="s">
        <v>207</v>
      </c>
      <c r="BI38" s="130" t="s">
        <v>207</v>
      </c>
      <c r="BJ38" s="130" t="s">
        <v>207</v>
      </c>
      <c r="BK38" s="130" t="s">
        <v>207</v>
      </c>
      <c r="BL38" s="131" t="s">
        <v>207</v>
      </c>
      <c r="BM38" s="179"/>
      <c r="BN38" s="180"/>
      <c r="BS38" s="40"/>
      <c r="BT38" s="41"/>
      <c r="BU38" s="42"/>
      <c r="BV38" s="43"/>
      <c r="BW38" s="43"/>
      <c r="BX38" s="43"/>
      <c r="BY38" s="43"/>
      <c r="BZ38" s="193"/>
      <c r="CA38" s="194"/>
      <c r="CB38" s="192"/>
      <c r="CC38" s="192"/>
      <c r="CD38" s="36"/>
      <c r="CE38" s="36"/>
      <c r="CF38" s="36"/>
      <c r="CG38" s="36"/>
      <c r="CH38" s="36"/>
      <c r="CI38" s="36"/>
      <c r="CJ38" s="36"/>
      <c r="CK38" s="36"/>
      <c r="CL38" s="187"/>
      <c r="CM38" s="188"/>
      <c r="CN38" s="189"/>
      <c r="CO38" s="36"/>
      <c r="CP38" s="36"/>
      <c r="CQ38" s="174" t="e">
        <f t="shared" ref="CQ38" si="1">SUM(BZ38/CL38)</f>
        <v>#DIV/0!</v>
      </c>
      <c r="CR38" s="175"/>
      <c r="CS38" s="176"/>
      <c r="CT38" s="36"/>
    </row>
    <row r="39" spans="2:98" ht="18.75" x14ac:dyDescent="0.3">
      <c r="B39" s="71"/>
      <c r="C39" s="178"/>
      <c r="D39" s="178"/>
      <c r="E39" s="178"/>
      <c r="F39" s="178"/>
      <c r="G39" s="178"/>
      <c r="H39" s="178"/>
      <c r="I39" s="178"/>
      <c r="J39" s="177"/>
      <c r="K39" s="177"/>
      <c r="L39" s="69"/>
      <c r="M39" s="71"/>
      <c r="N39" s="178"/>
      <c r="O39" s="178"/>
      <c r="P39" s="178"/>
      <c r="Q39" s="178"/>
      <c r="R39" s="178"/>
      <c r="S39" s="178"/>
      <c r="T39" s="178"/>
      <c r="U39" s="177"/>
      <c r="V39" s="177"/>
      <c r="W39" s="69"/>
      <c r="X39" s="67">
        <v>28</v>
      </c>
      <c r="Y39" s="128" t="s">
        <v>95</v>
      </c>
      <c r="Z39" s="128" t="s">
        <v>95</v>
      </c>
      <c r="AA39" s="128" t="s">
        <v>95</v>
      </c>
      <c r="AB39" s="128" t="s">
        <v>95</v>
      </c>
      <c r="AC39" s="128" t="s">
        <v>95</v>
      </c>
      <c r="AD39" s="128" t="s">
        <v>95</v>
      </c>
      <c r="AE39" s="128" t="s">
        <v>95</v>
      </c>
      <c r="AF39" s="179"/>
      <c r="AG39" s="180"/>
      <c r="AH39" s="69"/>
      <c r="AI39" s="71"/>
      <c r="AJ39" s="178"/>
      <c r="AK39" s="178"/>
      <c r="AL39" s="178"/>
      <c r="AM39" s="178"/>
      <c r="AN39" s="178"/>
      <c r="AO39" s="178"/>
      <c r="AP39" s="178"/>
      <c r="AQ39" s="177"/>
      <c r="AR39" s="177"/>
      <c r="AS39" s="69"/>
      <c r="AT39" s="67">
        <v>28</v>
      </c>
      <c r="AU39" s="128" t="s">
        <v>152</v>
      </c>
      <c r="AV39" s="128" t="s">
        <v>152</v>
      </c>
      <c r="AW39" s="128" t="s">
        <v>152</v>
      </c>
      <c r="AX39" s="128" t="s">
        <v>152</v>
      </c>
      <c r="AY39" s="128" t="s">
        <v>152</v>
      </c>
      <c r="AZ39" s="128" t="s">
        <v>152</v>
      </c>
      <c r="BA39" s="128" t="s">
        <v>152</v>
      </c>
      <c r="BB39" s="179">
        <v>3</v>
      </c>
      <c r="BC39" s="180"/>
      <c r="BD39" s="69"/>
      <c r="BE39" s="67">
        <v>28</v>
      </c>
      <c r="BF39" s="135" t="s">
        <v>208</v>
      </c>
      <c r="BG39" s="136" t="s">
        <v>208</v>
      </c>
      <c r="BH39" s="136" t="s">
        <v>208</v>
      </c>
      <c r="BI39" s="136" t="s">
        <v>208</v>
      </c>
      <c r="BJ39" s="136" t="s">
        <v>208</v>
      </c>
      <c r="BK39" s="136" t="s">
        <v>208</v>
      </c>
      <c r="BL39" s="137" t="s">
        <v>208</v>
      </c>
      <c r="BM39" s="179"/>
      <c r="BN39" s="180"/>
      <c r="BS39" s="46"/>
      <c r="BT39" s="37"/>
      <c r="BU39" s="87"/>
      <c r="BV39" s="88"/>
      <c r="BW39" s="88"/>
      <c r="BX39" s="88"/>
      <c r="BY39" s="201"/>
      <c r="BZ39" s="196"/>
      <c r="CA39" s="88"/>
      <c r="CB39" s="192"/>
      <c r="CC39" s="192"/>
      <c r="CD39" s="36"/>
      <c r="CE39" s="36"/>
      <c r="CF39" s="36"/>
      <c r="CG39" s="36"/>
      <c r="CH39" s="36"/>
      <c r="CI39" s="36"/>
      <c r="CJ39" s="196"/>
      <c r="CK39" s="196"/>
      <c r="CL39" s="196"/>
      <c r="CM39" s="196"/>
      <c r="CN39" s="196"/>
      <c r="CO39" s="36"/>
      <c r="CP39" s="36"/>
      <c r="CQ39" s="36"/>
      <c r="CR39" s="36"/>
      <c r="CS39" s="36"/>
      <c r="CT39" s="36"/>
    </row>
    <row r="40" spans="2:98" ht="18.75" x14ac:dyDescent="0.3">
      <c r="B40" s="71"/>
      <c r="C40" s="178"/>
      <c r="D40" s="178"/>
      <c r="E40" s="178"/>
      <c r="F40" s="178"/>
      <c r="G40" s="178"/>
      <c r="H40" s="178"/>
      <c r="I40" s="178"/>
      <c r="J40" s="177"/>
      <c r="K40" s="177"/>
      <c r="L40" s="69"/>
      <c r="M40" s="71"/>
      <c r="N40" s="178"/>
      <c r="O40" s="178"/>
      <c r="P40" s="178"/>
      <c r="Q40" s="178"/>
      <c r="R40" s="178"/>
      <c r="S40" s="178"/>
      <c r="T40" s="178"/>
      <c r="U40" s="177"/>
      <c r="V40" s="177"/>
      <c r="W40" s="69"/>
      <c r="X40" s="67">
        <v>29</v>
      </c>
      <c r="Y40" s="128" t="s">
        <v>96</v>
      </c>
      <c r="Z40" s="128" t="s">
        <v>96</v>
      </c>
      <c r="AA40" s="128" t="s">
        <v>96</v>
      </c>
      <c r="AB40" s="128" t="s">
        <v>96</v>
      </c>
      <c r="AC40" s="128" t="s">
        <v>96</v>
      </c>
      <c r="AD40" s="128" t="s">
        <v>96</v>
      </c>
      <c r="AE40" s="128" t="s">
        <v>96</v>
      </c>
      <c r="AF40" s="179"/>
      <c r="AG40" s="180"/>
      <c r="AH40" s="69"/>
      <c r="AI40" s="71"/>
      <c r="AJ40" s="178"/>
      <c r="AK40" s="178"/>
      <c r="AL40" s="178"/>
      <c r="AM40" s="178"/>
      <c r="AN40" s="178"/>
      <c r="AO40" s="178"/>
      <c r="AP40" s="178"/>
      <c r="AQ40" s="177"/>
      <c r="AR40" s="177"/>
      <c r="AS40" s="69"/>
      <c r="AT40" s="67">
        <v>29</v>
      </c>
      <c r="AU40" s="128" t="s">
        <v>153</v>
      </c>
      <c r="AV40" s="128" t="s">
        <v>153</v>
      </c>
      <c r="AW40" s="128" t="s">
        <v>153</v>
      </c>
      <c r="AX40" s="128" t="s">
        <v>153</v>
      </c>
      <c r="AY40" s="128" t="s">
        <v>153</v>
      </c>
      <c r="AZ40" s="128" t="s">
        <v>153</v>
      </c>
      <c r="BA40" s="128" t="s">
        <v>153</v>
      </c>
      <c r="BB40" s="179"/>
      <c r="BC40" s="180"/>
      <c r="BD40" s="69"/>
      <c r="BE40" s="67">
        <v>29</v>
      </c>
      <c r="BF40" s="129" t="s">
        <v>209</v>
      </c>
      <c r="BG40" s="130" t="s">
        <v>209</v>
      </c>
      <c r="BH40" s="130" t="s">
        <v>209</v>
      </c>
      <c r="BI40" s="130" t="s">
        <v>209</v>
      </c>
      <c r="BJ40" s="130" t="s">
        <v>209</v>
      </c>
      <c r="BK40" s="130" t="s">
        <v>209</v>
      </c>
      <c r="BL40" s="131" t="s">
        <v>209</v>
      </c>
      <c r="BM40" s="179"/>
      <c r="BN40" s="180"/>
      <c r="BS40" s="21"/>
      <c r="BT40" s="6"/>
      <c r="BU40" s="28"/>
      <c r="BV40" s="29"/>
      <c r="BW40" s="29"/>
      <c r="BX40" s="29"/>
      <c r="BY40" s="29"/>
      <c r="BZ40" s="29"/>
      <c r="CA40" s="29"/>
      <c r="CB40" s="101"/>
      <c r="CC40" s="101"/>
    </row>
    <row r="41" spans="2:98" ht="18.75" x14ac:dyDescent="0.3">
      <c r="B41" s="71"/>
      <c r="C41" s="178"/>
      <c r="D41" s="178"/>
      <c r="E41" s="178"/>
      <c r="F41" s="178"/>
      <c r="G41" s="178"/>
      <c r="H41" s="178"/>
      <c r="I41" s="178"/>
      <c r="J41" s="177"/>
      <c r="K41" s="177"/>
      <c r="L41" s="69"/>
      <c r="M41" s="71"/>
      <c r="N41" s="178"/>
      <c r="O41" s="178"/>
      <c r="P41" s="178"/>
      <c r="Q41" s="178"/>
      <c r="R41" s="178"/>
      <c r="S41" s="178"/>
      <c r="T41" s="178"/>
      <c r="U41" s="177"/>
      <c r="V41" s="177"/>
      <c r="W41" s="69"/>
      <c r="X41" s="67">
        <v>30</v>
      </c>
      <c r="Y41" s="128" t="s">
        <v>97</v>
      </c>
      <c r="Z41" s="128" t="s">
        <v>97</v>
      </c>
      <c r="AA41" s="128" t="s">
        <v>97</v>
      </c>
      <c r="AB41" s="128" t="s">
        <v>97</v>
      </c>
      <c r="AC41" s="128" t="s">
        <v>97</v>
      </c>
      <c r="AD41" s="128" t="s">
        <v>97</v>
      </c>
      <c r="AE41" s="128" t="s">
        <v>97</v>
      </c>
      <c r="AF41" s="179"/>
      <c r="AG41" s="180"/>
      <c r="AH41" s="69"/>
      <c r="AI41" s="71"/>
      <c r="AJ41" s="178"/>
      <c r="AK41" s="178"/>
      <c r="AL41" s="178"/>
      <c r="AM41" s="178"/>
      <c r="AN41" s="178"/>
      <c r="AO41" s="178"/>
      <c r="AP41" s="178"/>
      <c r="AQ41" s="177"/>
      <c r="AR41" s="177"/>
      <c r="AS41" s="69"/>
      <c r="AT41" s="67">
        <v>30</v>
      </c>
      <c r="AU41" s="128" t="s">
        <v>154</v>
      </c>
      <c r="AV41" s="128" t="s">
        <v>154</v>
      </c>
      <c r="AW41" s="128" t="s">
        <v>154</v>
      </c>
      <c r="AX41" s="128" t="s">
        <v>154</v>
      </c>
      <c r="AY41" s="128" t="s">
        <v>154</v>
      </c>
      <c r="AZ41" s="128" t="s">
        <v>154</v>
      </c>
      <c r="BA41" s="128" t="s">
        <v>154</v>
      </c>
      <c r="BB41" s="179">
        <v>5</v>
      </c>
      <c r="BC41" s="180"/>
      <c r="BD41" s="69"/>
      <c r="BE41" s="67">
        <v>30</v>
      </c>
      <c r="BF41" s="135" t="s">
        <v>210</v>
      </c>
      <c r="BG41" s="136" t="s">
        <v>210</v>
      </c>
      <c r="BH41" s="136" t="s">
        <v>210</v>
      </c>
      <c r="BI41" s="136" t="s">
        <v>210</v>
      </c>
      <c r="BJ41" s="136" t="s">
        <v>210</v>
      </c>
      <c r="BK41" s="136" t="s">
        <v>210</v>
      </c>
      <c r="BL41" s="137" t="s">
        <v>210</v>
      </c>
      <c r="BM41" s="179"/>
      <c r="BN41" s="180"/>
      <c r="BS41" s="21"/>
      <c r="BT41" s="6"/>
      <c r="BU41" s="28"/>
      <c r="BV41" s="29"/>
      <c r="BW41" s="29"/>
      <c r="BX41" s="29"/>
      <c r="BY41" s="29"/>
      <c r="BZ41" s="29"/>
      <c r="CA41" s="29"/>
      <c r="CB41" s="101"/>
      <c r="CC41" s="101"/>
    </row>
    <row r="42" spans="2:98" ht="18.75" x14ac:dyDescent="0.3">
      <c r="B42" s="71"/>
      <c r="C42" s="178"/>
      <c r="D42" s="178"/>
      <c r="E42" s="178"/>
      <c r="F42" s="178"/>
      <c r="G42" s="178"/>
      <c r="H42" s="178"/>
      <c r="I42" s="178"/>
      <c r="J42" s="177"/>
      <c r="K42" s="177"/>
      <c r="L42" s="69"/>
      <c r="M42" s="71"/>
      <c r="N42" s="178"/>
      <c r="O42" s="178"/>
      <c r="P42" s="178"/>
      <c r="Q42" s="178"/>
      <c r="R42" s="178"/>
      <c r="S42" s="178"/>
      <c r="T42" s="178"/>
      <c r="U42" s="177"/>
      <c r="V42" s="177"/>
      <c r="W42" s="69"/>
      <c r="X42" s="67">
        <v>31</v>
      </c>
      <c r="Y42" s="128" t="s">
        <v>98</v>
      </c>
      <c r="Z42" s="128" t="s">
        <v>98</v>
      </c>
      <c r="AA42" s="128" t="s">
        <v>98</v>
      </c>
      <c r="AB42" s="128" t="s">
        <v>98</v>
      </c>
      <c r="AC42" s="128" t="s">
        <v>98</v>
      </c>
      <c r="AD42" s="128" t="s">
        <v>98</v>
      </c>
      <c r="AE42" s="128" t="s">
        <v>98</v>
      </c>
      <c r="AF42" s="179"/>
      <c r="AG42" s="180"/>
      <c r="AH42" s="69"/>
      <c r="AI42" s="71"/>
      <c r="AJ42" s="178"/>
      <c r="AK42" s="178"/>
      <c r="AL42" s="178"/>
      <c r="AM42" s="178"/>
      <c r="AN42" s="178"/>
      <c r="AO42" s="178"/>
      <c r="AP42" s="178"/>
      <c r="AQ42" s="177"/>
      <c r="AR42" s="177"/>
      <c r="AS42" s="69"/>
      <c r="AT42" s="67">
        <v>31</v>
      </c>
      <c r="AU42" s="128" t="s">
        <v>155</v>
      </c>
      <c r="AV42" s="128" t="s">
        <v>155</v>
      </c>
      <c r="AW42" s="128" t="s">
        <v>155</v>
      </c>
      <c r="AX42" s="128" t="s">
        <v>155</v>
      </c>
      <c r="AY42" s="128" t="s">
        <v>155</v>
      </c>
      <c r="AZ42" s="128" t="s">
        <v>155</v>
      </c>
      <c r="BA42" s="128" t="s">
        <v>155</v>
      </c>
      <c r="BB42" s="179"/>
      <c r="BC42" s="180"/>
      <c r="BD42" s="69"/>
      <c r="BE42" s="67">
        <v>31</v>
      </c>
      <c r="BF42" s="129" t="s">
        <v>211</v>
      </c>
      <c r="BG42" s="130" t="s">
        <v>211</v>
      </c>
      <c r="BH42" s="130" t="s">
        <v>211</v>
      </c>
      <c r="BI42" s="130" t="s">
        <v>211</v>
      </c>
      <c r="BJ42" s="130" t="s">
        <v>211</v>
      </c>
      <c r="BK42" s="130" t="s">
        <v>211</v>
      </c>
      <c r="BL42" s="131" t="s">
        <v>211</v>
      </c>
      <c r="BM42" s="179">
        <v>11</v>
      </c>
      <c r="BN42" s="180"/>
      <c r="BS42" s="21"/>
      <c r="BT42" s="6"/>
      <c r="BU42" s="28"/>
      <c r="BV42" s="29"/>
      <c r="BW42" s="29"/>
      <c r="BX42" s="29"/>
      <c r="BY42" s="29"/>
      <c r="BZ42" s="29"/>
      <c r="CA42" s="29"/>
      <c r="CB42" s="101"/>
      <c r="CC42" s="101"/>
    </row>
    <row r="43" spans="2:98" ht="18.75" x14ac:dyDescent="0.3">
      <c r="B43" s="71"/>
      <c r="C43" s="178"/>
      <c r="D43" s="178"/>
      <c r="E43" s="178"/>
      <c r="F43" s="178"/>
      <c r="G43" s="178"/>
      <c r="H43" s="178"/>
      <c r="I43" s="178"/>
      <c r="J43" s="177"/>
      <c r="K43" s="177"/>
      <c r="L43" s="69"/>
      <c r="M43" s="71"/>
      <c r="N43" s="178"/>
      <c r="O43" s="178"/>
      <c r="P43" s="178"/>
      <c r="Q43" s="178"/>
      <c r="R43" s="178"/>
      <c r="S43" s="178"/>
      <c r="T43" s="178"/>
      <c r="U43" s="177"/>
      <c r="V43" s="177"/>
      <c r="W43" s="69"/>
      <c r="X43" s="71"/>
      <c r="Y43" s="178"/>
      <c r="Z43" s="178"/>
      <c r="AA43" s="178"/>
      <c r="AB43" s="178"/>
      <c r="AC43" s="178"/>
      <c r="AD43" s="178"/>
      <c r="AE43" s="178"/>
      <c r="AF43" s="177"/>
      <c r="AG43" s="177"/>
      <c r="AH43" s="69"/>
      <c r="AI43" s="71"/>
      <c r="AJ43" s="178"/>
      <c r="AK43" s="178"/>
      <c r="AL43" s="178"/>
      <c r="AM43" s="178"/>
      <c r="AN43" s="178"/>
      <c r="AO43" s="178"/>
      <c r="AP43" s="178"/>
      <c r="AQ43" s="177"/>
      <c r="AR43" s="177"/>
      <c r="AS43" s="69"/>
      <c r="AT43" s="67">
        <v>32</v>
      </c>
      <c r="AU43" s="128" t="s">
        <v>156</v>
      </c>
      <c r="AV43" s="128" t="s">
        <v>156</v>
      </c>
      <c r="AW43" s="128" t="s">
        <v>156</v>
      </c>
      <c r="AX43" s="128" t="s">
        <v>156</v>
      </c>
      <c r="AY43" s="128" t="s">
        <v>156</v>
      </c>
      <c r="AZ43" s="128" t="s">
        <v>156</v>
      </c>
      <c r="BA43" s="128" t="s">
        <v>156</v>
      </c>
      <c r="BB43" s="179">
        <v>16</v>
      </c>
      <c r="BC43" s="180"/>
      <c r="BD43" s="69"/>
      <c r="BE43" s="67">
        <v>32</v>
      </c>
      <c r="BF43" s="135" t="s">
        <v>212</v>
      </c>
      <c r="BG43" s="136" t="s">
        <v>212</v>
      </c>
      <c r="BH43" s="136" t="s">
        <v>212</v>
      </c>
      <c r="BI43" s="136" t="s">
        <v>212</v>
      </c>
      <c r="BJ43" s="136" t="s">
        <v>212</v>
      </c>
      <c r="BK43" s="136" t="s">
        <v>212</v>
      </c>
      <c r="BL43" s="137" t="s">
        <v>212</v>
      </c>
      <c r="BM43" s="179"/>
      <c r="BN43" s="180"/>
      <c r="BS43" s="21"/>
      <c r="BT43" s="6"/>
      <c r="BU43" s="28"/>
      <c r="BV43" s="29"/>
      <c r="BW43" s="29"/>
      <c r="BX43" s="29"/>
      <c r="BY43" s="29"/>
      <c r="BZ43" s="29"/>
      <c r="CA43" s="29"/>
      <c r="CB43" s="101"/>
      <c r="CC43" s="101"/>
    </row>
    <row r="44" spans="2:98" x14ac:dyDescent="0.25">
      <c r="B44" s="71"/>
      <c r="C44" s="178"/>
      <c r="D44" s="178"/>
      <c r="E44" s="178"/>
      <c r="F44" s="178"/>
      <c r="G44" s="178"/>
      <c r="H44" s="178"/>
      <c r="I44" s="178"/>
      <c r="J44" s="177"/>
      <c r="K44" s="177"/>
      <c r="L44" s="69"/>
      <c r="M44" s="71"/>
      <c r="N44" s="178"/>
      <c r="O44" s="178"/>
      <c r="P44" s="178"/>
      <c r="Q44" s="178"/>
      <c r="R44" s="178"/>
      <c r="S44" s="178"/>
      <c r="T44" s="178"/>
      <c r="U44" s="177"/>
      <c r="V44" s="177"/>
      <c r="W44" s="69"/>
      <c r="X44" s="71"/>
      <c r="Y44" s="178"/>
      <c r="Z44" s="178"/>
      <c r="AA44" s="178"/>
      <c r="AB44" s="178"/>
      <c r="AC44" s="178"/>
      <c r="AD44" s="178"/>
      <c r="AE44" s="178"/>
      <c r="AF44" s="177"/>
      <c r="AG44" s="177"/>
      <c r="AH44" s="69"/>
      <c r="AI44" s="71"/>
      <c r="AJ44" s="178"/>
      <c r="AK44" s="178"/>
      <c r="AL44" s="178"/>
      <c r="AM44" s="178"/>
      <c r="AN44" s="178"/>
      <c r="AO44" s="178"/>
      <c r="AP44" s="178"/>
      <c r="AQ44" s="177"/>
      <c r="AR44" s="177"/>
      <c r="AS44" s="69"/>
      <c r="AT44" s="67">
        <v>33</v>
      </c>
      <c r="AU44" s="128" t="s">
        <v>157</v>
      </c>
      <c r="AV44" s="128" t="s">
        <v>157</v>
      </c>
      <c r="AW44" s="128" t="s">
        <v>157</v>
      </c>
      <c r="AX44" s="128" t="s">
        <v>157</v>
      </c>
      <c r="AY44" s="128" t="s">
        <v>157</v>
      </c>
      <c r="AZ44" s="128" t="s">
        <v>157</v>
      </c>
      <c r="BA44" s="128" t="s">
        <v>157</v>
      </c>
      <c r="BB44" s="179"/>
      <c r="BC44" s="180"/>
      <c r="BD44" s="69"/>
      <c r="BE44" s="67">
        <v>33</v>
      </c>
      <c r="BF44" s="129" t="s">
        <v>213</v>
      </c>
      <c r="BG44" s="130" t="s">
        <v>213</v>
      </c>
      <c r="BH44" s="130" t="s">
        <v>213</v>
      </c>
      <c r="BI44" s="130" t="s">
        <v>213</v>
      </c>
      <c r="BJ44" s="130" t="s">
        <v>213</v>
      </c>
      <c r="BK44" s="130" t="s">
        <v>213</v>
      </c>
      <c r="BL44" s="131" t="s">
        <v>213</v>
      </c>
      <c r="BM44" s="179"/>
      <c r="BN44" s="180"/>
    </row>
    <row r="45" spans="2:98" x14ac:dyDescent="0.25">
      <c r="B45" s="71"/>
      <c r="C45" s="178"/>
      <c r="D45" s="178"/>
      <c r="E45" s="178"/>
      <c r="F45" s="178"/>
      <c r="G45" s="178"/>
      <c r="H45" s="178"/>
      <c r="I45" s="178"/>
      <c r="J45" s="177"/>
      <c r="K45" s="177"/>
      <c r="L45" s="69"/>
      <c r="M45" s="71"/>
      <c r="N45" s="178"/>
      <c r="O45" s="178"/>
      <c r="P45" s="178"/>
      <c r="Q45" s="178"/>
      <c r="R45" s="178"/>
      <c r="S45" s="178"/>
      <c r="T45" s="178"/>
      <c r="U45" s="177"/>
      <c r="V45" s="177"/>
      <c r="W45" s="69"/>
      <c r="X45" s="71"/>
      <c r="Y45" s="178"/>
      <c r="Z45" s="178"/>
      <c r="AA45" s="178"/>
      <c r="AB45" s="178"/>
      <c r="AC45" s="178"/>
      <c r="AD45" s="178"/>
      <c r="AE45" s="178"/>
      <c r="AF45" s="177"/>
      <c r="AG45" s="177"/>
      <c r="AH45" s="69"/>
      <c r="AI45" s="71"/>
      <c r="AJ45" s="178"/>
      <c r="AK45" s="178"/>
      <c r="AL45" s="178"/>
      <c r="AM45" s="178"/>
      <c r="AN45" s="178"/>
      <c r="AO45" s="178"/>
      <c r="AP45" s="178"/>
      <c r="AQ45" s="177"/>
      <c r="AR45" s="177"/>
      <c r="AS45" s="69"/>
      <c r="AT45" s="67">
        <v>34</v>
      </c>
      <c r="AU45" s="128" t="s">
        <v>158</v>
      </c>
      <c r="AV45" s="128" t="s">
        <v>158</v>
      </c>
      <c r="AW45" s="128" t="s">
        <v>158</v>
      </c>
      <c r="AX45" s="128" t="s">
        <v>158</v>
      </c>
      <c r="AY45" s="128" t="s">
        <v>158</v>
      </c>
      <c r="AZ45" s="128" t="s">
        <v>158</v>
      </c>
      <c r="BA45" s="128" t="s">
        <v>158</v>
      </c>
      <c r="BB45" s="179">
        <v>1</v>
      </c>
      <c r="BC45" s="180"/>
      <c r="BD45" s="69"/>
      <c r="BE45" s="67">
        <v>34</v>
      </c>
      <c r="BF45" s="135" t="s">
        <v>214</v>
      </c>
      <c r="BG45" s="136" t="s">
        <v>214</v>
      </c>
      <c r="BH45" s="136" t="s">
        <v>214</v>
      </c>
      <c r="BI45" s="136" t="s">
        <v>214</v>
      </c>
      <c r="BJ45" s="136" t="s">
        <v>214</v>
      </c>
      <c r="BK45" s="136" t="s">
        <v>214</v>
      </c>
      <c r="BL45" s="137" t="s">
        <v>214</v>
      </c>
      <c r="BM45" s="179">
        <v>10</v>
      </c>
      <c r="BN45" s="180"/>
    </row>
    <row r="46" spans="2:98" x14ac:dyDescent="0.25">
      <c r="B46" s="71"/>
      <c r="C46" s="178"/>
      <c r="D46" s="178"/>
      <c r="E46" s="178"/>
      <c r="F46" s="178"/>
      <c r="G46" s="178"/>
      <c r="H46" s="178"/>
      <c r="I46" s="178"/>
      <c r="J46" s="177"/>
      <c r="K46" s="177"/>
      <c r="L46" s="69"/>
      <c r="M46" s="71"/>
      <c r="N46" s="178"/>
      <c r="O46" s="178"/>
      <c r="P46" s="178"/>
      <c r="Q46" s="178"/>
      <c r="R46" s="178"/>
      <c r="S46" s="178"/>
      <c r="T46" s="178"/>
      <c r="U46" s="177"/>
      <c r="V46" s="177"/>
      <c r="W46" s="69"/>
      <c r="X46" s="71"/>
      <c r="Y46" s="178"/>
      <c r="Z46" s="178"/>
      <c r="AA46" s="178"/>
      <c r="AB46" s="178"/>
      <c r="AC46" s="178"/>
      <c r="AD46" s="178"/>
      <c r="AE46" s="178"/>
      <c r="AF46" s="177"/>
      <c r="AG46" s="177"/>
      <c r="AH46" s="69"/>
      <c r="AI46" s="71"/>
      <c r="AJ46" s="178"/>
      <c r="AK46" s="178"/>
      <c r="AL46" s="178"/>
      <c r="AM46" s="178"/>
      <c r="AN46" s="178"/>
      <c r="AO46" s="178"/>
      <c r="AP46" s="178"/>
      <c r="AQ46" s="177"/>
      <c r="AR46" s="177"/>
      <c r="AS46" s="69"/>
      <c r="AT46" s="67">
        <v>35</v>
      </c>
      <c r="AU46" s="128" t="s">
        <v>159</v>
      </c>
      <c r="AV46" s="128" t="s">
        <v>159</v>
      </c>
      <c r="AW46" s="128" t="s">
        <v>159</v>
      </c>
      <c r="AX46" s="128" t="s">
        <v>159</v>
      </c>
      <c r="AY46" s="128" t="s">
        <v>159</v>
      </c>
      <c r="AZ46" s="128" t="s">
        <v>159</v>
      </c>
      <c r="BA46" s="128" t="s">
        <v>159</v>
      </c>
      <c r="BB46" s="179"/>
      <c r="BC46" s="180"/>
      <c r="BD46" s="69"/>
      <c r="BE46" s="67">
        <v>35</v>
      </c>
      <c r="BF46" s="129" t="s">
        <v>215</v>
      </c>
      <c r="BG46" s="130" t="s">
        <v>215</v>
      </c>
      <c r="BH46" s="130" t="s">
        <v>215</v>
      </c>
      <c r="BI46" s="130" t="s">
        <v>215</v>
      </c>
      <c r="BJ46" s="130" t="s">
        <v>215</v>
      </c>
      <c r="BK46" s="130" t="s">
        <v>215</v>
      </c>
      <c r="BL46" s="131" t="s">
        <v>215</v>
      </c>
      <c r="BM46" s="179">
        <v>5</v>
      </c>
      <c r="BN46" s="180"/>
      <c r="BV46" s="26"/>
    </row>
    <row r="47" spans="2:98" x14ac:dyDescent="0.25">
      <c r="B47" s="71"/>
      <c r="C47" s="178"/>
      <c r="D47" s="178"/>
      <c r="E47" s="178"/>
      <c r="F47" s="178"/>
      <c r="G47" s="178"/>
      <c r="H47" s="178"/>
      <c r="I47" s="178"/>
      <c r="J47" s="177"/>
      <c r="K47" s="177"/>
      <c r="L47" s="69"/>
      <c r="M47" s="71"/>
      <c r="N47" s="178"/>
      <c r="O47" s="178"/>
      <c r="P47" s="178"/>
      <c r="Q47" s="178"/>
      <c r="R47" s="178"/>
      <c r="S47" s="178"/>
      <c r="T47" s="178"/>
      <c r="U47" s="177"/>
      <c r="V47" s="177"/>
      <c r="W47" s="69"/>
      <c r="X47" s="71"/>
      <c r="Y47" s="178"/>
      <c r="Z47" s="178"/>
      <c r="AA47" s="178"/>
      <c r="AB47" s="178"/>
      <c r="AC47" s="178"/>
      <c r="AD47" s="178"/>
      <c r="AE47" s="178"/>
      <c r="AF47" s="177"/>
      <c r="AG47" s="177"/>
      <c r="AH47" s="69"/>
      <c r="AI47" s="71"/>
      <c r="AJ47" s="178"/>
      <c r="AK47" s="178"/>
      <c r="AL47" s="178"/>
      <c r="AM47" s="178"/>
      <c r="AN47" s="178"/>
      <c r="AO47" s="178"/>
      <c r="AP47" s="178"/>
      <c r="AQ47" s="177"/>
      <c r="AR47" s="177"/>
      <c r="AS47" s="69"/>
      <c r="AT47" s="67">
        <v>36</v>
      </c>
      <c r="AU47" s="128" t="s">
        <v>160</v>
      </c>
      <c r="AV47" s="128" t="s">
        <v>160</v>
      </c>
      <c r="AW47" s="128" t="s">
        <v>160</v>
      </c>
      <c r="AX47" s="128" t="s">
        <v>160</v>
      </c>
      <c r="AY47" s="128" t="s">
        <v>160</v>
      </c>
      <c r="AZ47" s="128" t="s">
        <v>160</v>
      </c>
      <c r="BA47" s="128" t="s">
        <v>160</v>
      </c>
      <c r="BB47" s="179">
        <v>6</v>
      </c>
      <c r="BC47" s="180"/>
      <c r="BD47" s="69"/>
      <c r="BE47" s="67">
        <v>36</v>
      </c>
      <c r="BF47" s="135" t="s">
        <v>216</v>
      </c>
      <c r="BG47" s="136" t="s">
        <v>216</v>
      </c>
      <c r="BH47" s="136" t="s">
        <v>216</v>
      </c>
      <c r="BI47" s="136" t="s">
        <v>216</v>
      </c>
      <c r="BJ47" s="136" t="s">
        <v>216</v>
      </c>
      <c r="BK47" s="136" t="s">
        <v>216</v>
      </c>
      <c r="BL47" s="137" t="s">
        <v>216</v>
      </c>
      <c r="BM47" s="179">
        <v>23</v>
      </c>
      <c r="BN47" s="180"/>
      <c r="BV47" s="26"/>
    </row>
    <row r="48" spans="2:98" x14ac:dyDescent="0.25">
      <c r="B48" s="71"/>
      <c r="C48" s="178"/>
      <c r="D48" s="178"/>
      <c r="E48" s="178"/>
      <c r="F48" s="178"/>
      <c r="G48" s="178"/>
      <c r="H48" s="178"/>
      <c r="I48" s="178"/>
      <c r="J48" s="177"/>
      <c r="K48" s="177"/>
      <c r="L48" s="69"/>
      <c r="M48" s="71"/>
      <c r="N48" s="178"/>
      <c r="O48" s="178"/>
      <c r="P48" s="178"/>
      <c r="Q48" s="178"/>
      <c r="R48" s="178"/>
      <c r="S48" s="178"/>
      <c r="T48" s="178"/>
      <c r="U48" s="177"/>
      <c r="V48" s="177"/>
      <c r="W48" s="69"/>
      <c r="X48" s="71"/>
      <c r="Y48" s="178"/>
      <c r="Z48" s="178"/>
      <c r="AA48" s="178"/>
      <c r="AB48" s="178"/>
      <c r="AC48" s="178"/>
      <c r="AD48" s="178"/>
      <c r="AE48" s="178"/>
      <c r="AF48" s="177"/>
      <c r="AG48" s="177"/>
      <c r="AH48" s="69"/>
      <c r="AI48" s="71"/>
      <c r="AJ48" s="178"/>
      <c r="AK48" s="178"/>
      <c r="AL48" s="178"/>
      <c r="AM48" s="178"/>
      <c r="AN48" s="178"/>
      <c r="AO48" s="178"/>
      <c r="AP48" s="178"/>
      <c r="AQ48" s="177"/>
      <c r="AR48" s="177"/>
      <c r="AS48" s="69"/>
      <c r="AT48" s="67">
        <v>37</v>
      </c>
      <c r="AU48" s="128" t="s">
        <v>161</v>
      </c>
      <c r="AV48" s="128" t="s">
        <v>161</v>
      </c>
      <c r="AW48" s="128" t="s">
        <v>161</v>
      </c>
      <c r="AX48" s="128" t="s">
        <v>161</v>
      </c>
      <c r="AY48" s="128" t="s">
        <v>161</v>
      </c>
      <c r="AZ48" s="128" t="s">
        <v>161</v>
      </c>
      <c r="BA48" s="128" t="s">
        <v>161</v>
      </c>
      <c r="BB48" s="179">
        <v>1</v>
      </c>
      <c r="BC48" s="180"/>
      <c r="BD48" s="69"/>
      <c r="BE48" s="67">
        <v>37</v>
      </c>
      <c r="BF48" s="129" t="s">
        <v>217</v>
      </c>
      <c r="BG48" s="130" t="s">
        <v>217</v>
      </c>
      <c r="BH48" s="130" t="s">
        <v>217</v>
      </c>
      <c r="BI48" s="130" t="s">
        <v>217</v>
      </c>
      <c r="BJ48" s="130" t="s">
        <v>217</v>
      </c>
      <c r="BK48" s="130" t="s">
        <v>217</v>
      </c>
      <c r="BL48" s="131" t="s">
        <v>217</v>
      </c>
      <c r="BM48" s="179"/>
      <c r="BN48" s="180"/>
      <c r="BV48" s="26"/>
    </row>
    <row r="49" spans="2:80" x14ac:dyDescent="0.25">
      <c r="B49" s="71"/>
      <c r="C49" s="178"/>
      <c r="D49" s="178"/>
      <c r="E49" s="178"/>
      <c r="F49" s="178"/>
      <c r="G49" s="178"/>
      <c r="H49" s="178"/>
      <c r="I49" s="178"/>
      <c r="J49" s="177"/>
      <c r="K49" s="177"/>
      <c r="L49" s="69"/>
      <c r="M49" s="71"/>
      <c r="N49" s="178"/>
      <c r="O49" s="178"/>
      <c r="P49" s="178"/>
      <c r="Q49" s="178"/>
      <c r="R49" s="178"/>
      <c r="S49" s="178"/>
      <c r="T49" s="178"/>
      <c r="U49" s="177"/>
      <c r="V49" s="177"/>
      <c r="W49" s="69"/>
      <c r="X49" s="71"/>
      <c r="Y49" s="178"/>
      <c r="Z49" s="178"/>
      <c r="AA49" s="178"/>
      <c r="AB49" s="178"/>
      <c r="AC49" s="178"/>
      <c r="AD49" s="178"/>
      <c r="AE49" s="178"/>
      <c r="AF49" s="177"/>
      <c r="AG49" s="177"/>
      <c r="AH49" s="69"/>
      <c r="AI49" s="71"/>
      <c r="AJ49" s="178"/>
      <c r="AK49" s="178"/>
      <c r="AL49" s="178"/>
      <c r="AM49" s="178"/>
      <c r="AN49" s="178"/>
      <c r="AO49" s="178"/>
      <c r="AP49" s="178"/>
      <c r="AQ49" s="177"/>
      <c r="AR49" s="177"/>
      <c r="AS49" s="69"/>
      <c r="AT49" s="67">
        <v>38</v>
      </c>
      <c r="AU49" s="128" t="s">
        <v>162</v>
      </c>
      <c r="AV49" s="128" t="s">
        <v>162</v>
      </c>
      <c r="AW49" s="128" t="s">
        <v>162</v>
      </c>
      <c r="AX49" s="128" t="s">
        <v>162</v>
      </c>
      <c r="AY49" s="128" t="s">
        <v>162</v>
      </c>
      <c r="AZ49" s="128" t="s">
        <v>162</v>
      </c>
      <c r="BA49" s="128" t="s">
        <v>162</v>
      </c>
      <c r="BB49" s="179">
        <v>6</v>
      </c>
      <c r="BC49" s="180"/>
      <c r="BD49" s="69"/>
      <c r="BE49" s="67">
        <v>38</v>
      </c>
      <c r="BF49" s="135" t="s">
        <v>218</v>
      </c>
      <c r="BG49" s="136" t="s">
        <v>218</v>
      </c>
      <c r="BH49" s="136" t="s">
        <v>218</v>
      </c>
      <c r="BI49" s="136" t="s">
        <v>218</v>
      </c>
      <c r="BJ49" s="136" t="s">
        <v>218</v>
      </c>
      <c r="BK49" s="136" t="s">
        <v>218</v>
      </c>
      <c r="BL49" s="137" t="s">
        <v>218</v>
      </c>
      <c r="BM49" s="179">
        <v>6</v>
      </c>
      <c r="BN49" s="180"/>
    </row>
    <row r="50" spans="2:80" x14ac:dyDescent="0.25">
      <c r="B50" s="71"/>
      <c r="C50" s="178"/>
      <c r="D50" s="178"/>
      <c r="E50" s="178"/>
      <c r="F50" s="178"/>
      <c r="G50" s="178"/>
      <c r="H50" s="178"/>
      <c r="I50" s="178"/>
      <c r="J50" s="177"/>
      <c r="K50" s="177"/>
      <c r="L50" s="69"/>
      <c r="M50" s="71"/>
      <c r="N50" s="178"/>
      <c r="O50" s="178"/>
      <c r="P50" s="178"/>
      <c r="Q50" s="178"/>
      <c r="R50" s="178"/>
      <c r="S50" s="178"/>
      <c r="T50" s="178"/>
      <c r="U50" s="177"/>
      <c r="V50" s="177"/>
      <c r="W50" s="69"/>
      <c r="X50" s="71"/>
      <c r="Y50" s="178"/>
      <c r="Z50" s="178"/>
      <c r="AA50" s="178"/>
      <c r="AB50" s="178"/>
      <c r="AC50" s="178"/>
      <c r="AD50" s="178"/>
      <c r="AE50" s="178"/>
      <c r="AF50" s="177"/>
      <c r="AG50" s="177"/>
      <c r="AH50" s="69"/>
      <c r="AI50" s="71"/>
      <c r="AJ50" s="178"/>
      <c r="AK50" s="178"/>
      <c r="AL50" s="178"/>
      <c r="AM50" s="178"/>
      <c r="AN50" s="178"/>
      <c r="AO50" s="178"/>
      <c r="AP50" s="178"/>
      <c r="AQ50" s="177"/>
      <c r="AR50" s="177"/>
      <c r="AS50" s="69"/>
      <c r="AT50" s="67">
        <v>39</v>
      </c>
      <c r="AU50" s="128" t="s">
        <v>163</v>
      </c>
      <c r="AV50" s="128" t="s">
        <v>163</v>
      </c>
      <c r="AW50" s="128" t="s">
        <v>163</v>
      </c>
      <c r="AX50" s="128" t="s">
        <v>163</v>
      </c>
      <c r="AY50" s="128" t="s">
        <v>163</v>
      </c>
      <c r="AZ50" s="128" t="s">
        <v>163</v>
      </c>
      <c r="BA50" s="128" t="s">
        <v>163</v>
      </c>
      <c r="BB50" s="179"/>
      <c r="BC50" s="180"/>
      <c r="BD50" s="69"/>
      <c r="BE50" s="67">
        <v>39</v>
      </c>
      <c r="BF50" s="129" t="s">
        <v>219</v>
      </c>
      <c r="BG50" s="130" t="s">
        <v>219</v>
      </c>
      <c r="BH50" s="130" t="s">
        <v>219</v>
      </c>
      <c r="BI50" s="130" t="s">
        <v>219</v>
      </c>
      <c r="BJ50" s="130" t="s">
        <v>219</v>
      </c>
      <c r="BK50" s="130" t="s">
        <v>219</v>
      </c>
      <c r="BL50" s="131" t="s">
        <v>219</v>
      </c>
      <c r="BM50" s="179">
        <v>37</v>
      </c>
      <c r="BN50" s="180"/>
      <c r="BV50" s="98"/>
      <c r="BW50" s="98"/>
    </row>
    <row r="51" spans="2:80" x14ac:dyDescent="0.25">
      <c r="B51" s="71"/>
      <c r="C51" s="178"/>
      <c r="D51" s="178"/>
      <c r="E51" s="178"/>
      <c r="F51" s="178"/>
      <c r="G51" s="178"/>
      <c r="H51" s="178"/>
      <c r="I51" s="178"/>
      <c r="J51" s="177"/>
      <c r="K51" s="177"/>
      <c r="L51" s="69"/>
      <c r="M51" s="71"/>
      <c r="N51" s="178"/>
      <c r="O51" s="178"/>
      <c r="P51" s="178"/>
      <c r="Q51" s="178"/>
      <c r="R51" s="178"/>
      <c r="S51" s="178"/>
      <c r="T51" s="178"/>
      <c r="U51" s="177"/>
      <c r="V51" s="177"/>
      <c r="W51" s="69"/>
      <c r="X51" s="71"/>
      <c r="Y51" s="178"/>
      <c r="Z51" s="178"/>
      <c r="AA51" s="178"/>
      <c r="AB51" s="178"/>
      <c r="AC51" s="178"/>
      <c r="AD51" s="178"/>
      <c r="AE51" s="178"/>
      <c r="AF51" s="177"/>
      <c r="AG51" s="177"/>
      <c r="AH51" s="69"/>
      <c r="AI51" s="71"/>
      <c r="AJ51" s="178"/>
      <c r="AK51" s="178"/>
      <c r="AL51" s="178"/>
      <c r="AM51" s="178"/>
      <c r="AN51" s="178"/>
      <c r="AO51" s="178"/>
      <c r="AP51" s="178"/>
      <c r="AQ51" s="177"/>
      <c r="AR51" s="177"/>
      <c r="AS51" s="69"/>
      <c r="AT51" s="67">
        <v>40</v>
      </c>
      <c r="AU51" s="128" t="s">
        <v>164</v>
      </c>
      <c r="AV51" s="128" t="s">
        <v>164</v>
      </c>
      <c r="AW51" s="128" t="s">
        <v>164</v>
      </c>
      <c r="AX51" s="128" t="s">
        <v>164</v>
      </c>
      <c r="AY51" s="128" t="s">
        <v>164</v>
      </c>
      <c r="AZ51" s="128" t="s">
        <v>164</v>
      </c>
      <c r="BA51" s="128" t="s">
        <v>164</v>
      </c>
      <c r="BB51" s="179"/>
      <c r="BC51" s="180"/>
      <c r="BD51" s="69"/>
      <c r="BE51" s="67">
        <v>40</v>
      </c>
      <c r="BF51" s="135" t="s">
        <v>220</v>
      </c>
      <c r="BG51" s="136" t="s">
        <v>220</v>
      </c>
      <c r="BH51" s="136" t="s">
        <v>220</v>
      </c>
      <c r="BI51" s="136" t="s">
        <v>220</v>
      </c>
      <c r="BJ51" s="136" t="s">
        <v>220</v>
      </c>
      <c r="BK51" s="136" t="s">
        <v>220</v>
      </c>
      <c r="BL51" s="137" t="s">
        <v>220</v>
      </c>
      <c r="BM51" s="179">
        <v>89</v>
      </c>
      <c r="BN51" s="180"/>
    </row>
    <row r="52" spans="2:80" x14ac:dyDescent="0.25">
      <c r="B52" s="71"/>
      <c r="C52" s="178"/>
      <c r="D52" s="178"/>
      <c r="E52" s="178"/>
      <c r="F52" s="178"/>
      <c r="G52" s="178"/>
      <c r="H52" s="178"/>
      <c r="I52" s="178"/>
      <c r="J52" s="177"/>
      <c r="K52" s="177"/>
      <c r="L52" s="69"/>
      <c r="M52" s="71"/>
      <c r="N52" s="178"/>
      <c r="O52" s="178"/>
      <c r="P52" s="178"/>
      <c r="Q52" s="178"/>
      <c r="R52" s="178"/>
      <c r="S52" s="178"/>
      <c r="T52" s="178"/>
      <c r="U52" s="177"/>
      <c r="V52" s="177"/>
      <c r="W52" s="69"/>
      <c r="X52" s="71"/>
      <c r="Y52" s="178"/>
      <c r="Z52" s="178"/>
      <c r="AA52" s="178"/>
      <c r="AB52" s="178"/>
      <c r="AC52" s="178"/>
      <c r="AD52" s="178"/>
      <c r="AE52" s="178"/>
      <c r="AF52" s="177"/>
      <c r="AG52" s="177"/>
      <c r="AH52" s="69"/>
      <c r="AI52" s="71"/>
      <c r="AJ52" s="178"/>
      <c r="AK52" s="178"/>
      <c r="AL52" s="178"/>
      <c r="AM52" s="178"/>
      <c r="AN52" s="178"/>
      <c r="AO52" s="178"/>
      <c r="AP52" s="178"/>
      <c r="AQ52" s="177"/>
      <c r="AR52" s="177"/>
      <c r="AS52" s="69"/>
      <c r="AT52" s="67">
        <v>41</v>
      </c>
      <c r="AU52" s="128" t="s">
        <v>165</v>
      </c>
      <c r="AV52" s="128" t="s">
        <v>165</v>
      </c>
      <c r="AW52" s="128" t="s">
        <v>165</v>
      </c>
      <c r="AX52" s="128" t="s">
        <v>165</v>
      </c>
      <c r="AY52" s="128" t="s">
        <v>165</v>
      </c>
      <c r="AZ52" s="128" t="s">
        <v>165</v>
      </c>
      <c r="BA52" s="128" t="s">
        <v>165</v>
      </c>
      <c r="BB52" s="179"/>
      <c r="BC52" s="180"/>
      <c r="BD52" s="69"/>
      <c r="BE52" s="67">
        <v>41</v>
      </c>
      <c r="BF52" s="129" t="s">
        <v>221</v>
      </c>
      <c r="BG52" s="130" t="s">
        <v>221</v>
      </c>
      <c r="BH52" s="130" t="s">
        <v>221</v>
      </c>
      <c r="BI52" s="130" t="s">
        <v>221</v>
      </c>
      <c r="BJ52" s="130" t="s">
        <v>221</v>
      </c>
      <c r="BK52" s="130" t="s">
        <v>221</v>
      </c>
      <c r="BL52" s="131" t="s">
        <v>221</v>
      </c>
      <c r="BM52" s="179"/>
      <c r="BN52" s="180"/>
      <c r="BV52" s="98"/>
      <c r="BW52" s="98"/>
    </row>
    <row r="53" spans="2:80" x14ac:dyDescent="0.25">
      <c r="B53" s="71"/>
      <c r="C53" s="178"/>
      <c r="D53" s="178"/>
      <c r="E53" s="178"/>
      <c r="F53" s="178"/>
      <c r="G53" s="178"/>
      <c r="H53" s="178"/>
      <c r="I53" s="178"/>
      <c r="J53" s="177"/>
      <c r="K53" s="177"/>
      <c r="L53" s="69"/>
      <c r="M53" s="71"/>
      <c r="N53" s="178"/>
      <c r="O53" s="178"/>
      <c r="P53" s="178"/>
      <c r="Q53" s="178"/>
      <c r="R53" s="178"/>
      <c r="S53" s="178"/>
      <c r="T53" s="178"/>
      <c r="U53" s="177"/>
      <c r="V53" s="177"/>
      <c r="W53" s="69"/>
      <c r="X53" s="71"/>
      <c r="Y53" s="178"/>
      <c r="Z53" s="178"/>
      <c r="AA53" s="178"/>
      <c r="AB53" s="178"/>
      <c r="AC53" s="178"/>
      <c r="AD53" s="178"/>
      <c r="AE53" s="178"/>
      <c r="AF53" s="177"/>
      <c r="AG53" s="177"/>
      <c r="AH53" s="69"/>
      <c r="AI53" s="71"/>
      <c r="AJ53" s="178"/>
      <c r="AK53" s="178"/>
      <c r="AL53" s="178"/>
      <c r="AM53" s="178"/>
      <c r="AN53" s="178"/>
      <c r="AO53" s="178"/>
      <c r="AP53" s="178"/>
      <c r="AQ53" s="177"/>
      <c r="AR53" s="177"/>
      <c r="AS53" s="69"/>
      <c r="AT53" s="67">
        <v>42</v>
      </c>
      <c r="AU53" s="128" t="s">
        <v>166</v>
      </c>
      <c r="AV53" s="128" t="s">
        <v>166</v>
      </c>
      <c r="AW53" s="128" t="s">
        <v>166</v>
      </c>
      <c r="AX53" s="128" t="s">
        <v>166</v>
      </c>
      <c r="AY53" s="128" t="s">
        <v>166</v>
      </c>
      <c r="AZ53" s="128" t="s">
        <v>166</v>
      </c>
      <c r="BA53" s="128" t="s">
        <v>166</v>
      </c>
      <c r="BB53" s="179">
        <v>1</v>
      </c>
      <c r="BC53" s="180"/>
      <c r="BD53" s="69"/>
      <c r="BE53" s="67">
        <v>42</v>
      </c>
      <c r="BF53" s="135" t="s">
        <v>222</v>
      </c>
      <c r="BG53" s="136" t="s">
        <v>222</v>
      </c>
      <c r="BH53" s="136" t="s">
        <v>222</v>
      </c>
      <c r="BI53" s="136" t="s">
        <v>222</v>
      </c>
      <c r="BJ53" s="136" t="s">
        <v>222</v>
      </c>
      <c r="BK53" s="136" t="s">
        <v>222</v>
      </c>
      <c r="BL53" s="137" t="s">
        <v>222</v>
      </c>
      <c r="BM53" s="179"/>
      <c r="BN53" s="180"/>
    </row>
    <row r="54" spans="2:80" x14ac:dyDescent="0.25">
      <c r="B54" s="71"/>
      <c r="C54" s="178"/>
      <c r="D54" s="178"/>
      <c r="E54" s="178"/>
      <c r="F54" s="178"/>
      <c r="G54" s="178"/>
      <c r="H54" s="178"/>
      <c r="I54" s="178"/>
      <c r="J54" s="177"/>
      <c r="K54" s="177"/>
      <c r="L54" s="69"/>
      <c r="M54" s="71"/>
      <c r="N54" s="178"/>
      <c r="O54" s="178"/>
      <c r="P54" s="178"/>
      <c r="Q54" s="178"/>
      <c r="R54" s="178"/>
      <c r="S54" s="178"/>
      <c r="T54" s="178"/>
      <c r="U54" s="177"/>
      <c r="V54" s="177"/>
      <c r="W54" s="69"/>
      <c r="X54" s="71"/>
      <c r="Y54" s="178"/>
      <c r="Z54" s="178"/>
      <c r="AA54" s="178"/>
      <c r="AB54" s="178"/>
      <c r="AC54" s="178"/>
      <c r="AD54" s="178"/>
      <c r="AE54" s="178"/>
      <c r="AF54" s="177"/>
      <c r="AG54" s="177"/>
      <c r="AH54" s="69"/>
      <c r="AI54" s="71"/>
      <c r="AJ54" s="178"/>
      <c r="AK54" s="178"/>
      <c r="AL54" s="178"/>
      <c r="AM54" s="178"/>
      <c r="AN54" s="178"/>
      <c r="AO54" s="178"/>
      <c r="AP54" s="178"/>
      <c r="AQ54" s="177"/>
      <c r="AR54" s="177"/>
      <c r="AS54" s="69"/>
      <c r="AT54" s="67">
        <v>43</v>
      </c>
      <c r="AU54" s="128" t="s">
        <v>167</v>
      </c>
      <c r="AV54" s="128" t="s">
        <v>167</v>
      </c>
      <c r="AW54" s="128" t="s">
        <v>167</v>
      </c>
      <c r="AX54" s="128" t="s">
        <v>167</v>
      </c>
      <c r="AY54" s="128" t="s">
        <v>167</v>
      </c>
      <c r="AZ54" s="128" t="s">
        <v>167</v>
      </c>
      <c r="BA54" s="128" t="s">
        <v>167</v>
      </c>
      <c r="BB54" s="179">
        <v>1</v>
      </c>
      <c r="BC54" s="180"/>
      <c r="BD54" s="69"/>
      <c r="BE54" s="67">
        <v>43</v>
      </c>
      <c r="BF54" s="129" t="s">
        <v>223</v>
      </c>
      <c r="BG54" s="130" t="s">
        <v>223</v>
      </c>
      <c r="BH54" s="130" t="s">
        <v>223</v>
      </c>
      <c r="BI54" s="130" t="s">
        <v>223</v>
      </c>
      <c r="BJ54" s="130" t="s">
        <v>223</v>
      </c>
      <c r="BK54" s="130" t="s">
        <v>223</v>
      </c>
      <c r="BL54" s="131" t="s">
        <v>223</v>
      </c>
      <c r="BM54" s="179"/>
      <c r="BN54" s="180"/>
      <c r="CA54" s="98"/>
      <c r="CB54" s="98"/>
    </row>
    <row r="55" spans="2:80" x14ac:dyDescent="0.25">
      <c r="B55" s="71"/>
      <c r="C55" s="178"/>
      <c r="D55" s="178"/>
      <c r="E55" s="178"/>
      <c r="F55" s="178"/>
      <c r="G55" s="178"/>
      <c r="H55" s="178"/>
      <c r="I55" s="178"/>
      <c r="J55" s="177"/>
      <c r="K55" s="177"/>
      <c r="L55" s="69"/>
      <c r="M55" s="71"/>
      <c r="N55" s="178"/>
      <c r="O55" s="178"/>
      <c r="P55" s="178"/>
      <c r="Q55" s="178"/>
      <c r="R55" s="178"/>
      <c r="S55" s="178"/>
      <c r="T55" s="178"/>
      <c r="U55" s="177"/>
      <c r="V55" s="177"/>
      <c r="W55" s="69"/>
      <c r="X55" s="71"/>
      <c r="Y55" s="178"/>
      <c r="Z55" s="178"/>
      <c r="AA55" s="178"/>
      <c r="AB55" s="178"/>
      <c r="AC55" s="178"/>
      <c r="AD55" s="178"/>
      <c r="AE55" s="178"/>
      <c r="AF55" s="177"/>
      <c r="AG55" s="177"/>
      <c r="AH55" s="69"/>
      <c r="AI55" s="71"/>
      <c r="AJ55" s="178"/>
      <c r="AK55" s="178"/>
      <c r="AL55" s="178"/>
      <c r="AM55" s="178"/>
      <c r="AN55" s="178"/>
      <c r="AO55" s="178"/>
      <c r="AP55" s="178"/>
      <c r="AQ55" s="177"/>
      <c r="AR55" s="177"/>
      <c r="AS55" s="69"/>
      <c r="AT55" s="67">
        <v>44</v>
      </c>
      <c r="AU55" s="128" t="s">
        <v>168</v>
      </c>
      <c r="AV55" s="128" t="s">
        <v>168</v>
      </c>
      <c r="AW55" s="128" t="s">
        <v>168</v>
      </c>
      <c r="AX55" s="128" t="s">
        <v>168</v>
      </c>
      <c r="AY55" s="128" t="s">
        <v>168</v>
      </c>
      <c r="AZ55" s="128" t="s">
        <v>168</v>
      </c>
      <c r="BA55" s="128" t="s">
        <v>168</v>
      </c>
      <c r="BB55" s="179">
        <v>4</v>
      </c>
      <c r="BC55" s="180"/>
      <c r="BD55" s="69"/>
      <c r="BE55" s="67">
        <v>44</v>
      </c>
      <c r="BF55" s="135" t="s">
        <v>224</v>
      </c>
      <c r="BG55" s="136" t="s">
        <v>224</v>
      </c>
      <c r="BH55" s="136" t="s">
        <v>224</v>
      </c>
      <c r="BI55" s="136" t="s">
        <v>224</v>
      </c>
      <c r="BJ55" s="136" t="s">
        <v>224</v>
      </c>
      <c r="BK55" s="136" t="s">
        <v>224</v>
      </c>
      <c r="BL55" s="137" t="s">
        <v>224</v>
      </c>
      <c r="BM55" s="179">
        <v>6</v>
      </c>
      <c r="BN55" s="180"/>
    </row>
    <row r="56" spans="2:80" x14ac:dyDescent="0.25">
      <c r="B56" s="71"/>
      <c r="C56" s="178"/>
      <c r="D56" s="178"/>
      <c r="E56" s="178"/>
      <c r="F56" s="178"/>
      <c r="G56" s="178"/>
      <c r="H56" s="178"/>
      <c r="I56" s="178"/>
      <c r="J56" s="177"/>
      <c r="K56" s="177"/>
      <c r="L56" s="69"/>
      <c r="M56" s="71"/>
      <c r="N56" s="178"/>
      <c r="O56" s="178"/>
      <c r="P56" s="178"/>
      <c r="Q56" s="178"/>
      <c r="R56" s="178"/>
      <c r="S56" s="178"/>
      <c r="T56" s="178"/>
      <c r="U56" s="177"/>
      <c r="V56" s="177"/>
      <c r="W56" s="69"/>
      <c r="X56" s="71"/>
      <c r="Y56" s="178"/>
      <c r="Z56" s="178"/>
      <c r="AA56" s="178"/>
      <c r="AB56" s="178"/>
      <c r="AC56" s="178"/>
      <c r="AD56" s="178"/>
      <c r="AE56" s="178"/>
      <c r="AF56" s="177"/>
      <c r="AG56" s="177"/>
      <c r="AH56" s="69"/>
      <c r="AI56" s="71"/>
      <c r="AJ56" s="178"/>
      <c r="AK56" s="178"/>
      <c r="AL56" s="178"/>
      <c r="AM56" s="178"/>
      <c r="AN56" s="178"/>
      <c r="AO56" s="178"/>
      <c r="AP56" s="178"/>
      <c r="AQ56" s="177"/>
      <c r="AR56" s="177"/>
      <c r="AS56" s="69"/>
      <c r="AT56" s="67">
        <v>45</v>
      </c>
      <c r="AU56" s="128" t="s">
        <v>169</v>
      </c>
      <c r="AV56" s="128" t="s">
        <v>169</v>
      </c>
      <c r="AW56" s="128" t="s">
        <v>169</v>
      </c>
      <c r="AX56" s="128" t="s">
        <v>169</v>
      </c>
      <c r="AY56" s="128" t="s">
        <v>169</v>
      </c>
      <c r="AZ56" s="128" t="s">
        <v>169</v>
      </c>
      <c r="BA56" s="128" t="s">
        <v>169</v>
      </c>
      <c r="BB56" s="179">
        <v>1</v>
      </c>
      <c r="BC56" s="180"/>
      <c r="BD56" s="69"/>
      <c r="BE56" s="67">
        <v>45</v>
      </c>
      <c r="BF56" s="129" t="s">
        <v>118</v>
      </c>
      <c r="BG56" s="130" t="s">
        <v>118</v>
      </c>
      <c r="BH56" s="130" t="s">
        <v>118</v>
      </c>
      <c r="BI56" s="130" t="s">
        <v>118</v>
      </c>
      <c r="BJ56" s="130" t="s">
        <v>118</v>
      </c>
      <c r="BK56" s="130" t="s">
        <v>118</v>
      </c>
      <c r="BL56" s="131" t="s">
        <v>118</v>
      </c>
      <c r="BM56" s="179"/>
      <c r="BN56" s="180"/>
    </row>
    <row r="57" spans="2:80" x14ac:dyDescent="0.25">
      <c r="B57" s="71"/>
      <c r="C57" s="178"/>
      <c r="D57" s="178"/>
      <c r="E57" s="178"/>
      <c r="F57" s="178"/>
      <c r="G57" s="178"/>
      <c r="H57" s="178"/>
      <c r="I57" s="178"/>
      <c r="J57" s="177"/>
      <c r="K57" s="177"/>
      <c r="L57" s="69"/>
      <c r="M57" s="71"/>
      <c r="N57" s="178"/>
      <c r="O57" s="178"/>
      <c r="P57" s="178"/>
      <c r="Q57" s="178"/>
      <c r="R57" s="178"/>
      <c r="S57" s="178"/>
      <c r="T57" s="178"/>
      <c r="U57" s="177"/>
      <c r="V57" s="177"/>
      <c r="W57" s="69"/>
      <c r="X57" s="71"/>
      <c r="Y57" s="178"/>
      <c r="Z57" s="178"/>
      <c r="AA57" s="178"/>
      <c r="AB57" s="178"/>
      <c r="AC57" s="178"/>
      <c r="AD57" s="178"/>
      <c r="AE57" s="178"/>
      <c r="AF57" s="177"/>
      <c r="AG57" s="177"/>
      <c r="AH57" s="69"/>
      <c r="AI57" s="71"/>
      <c r="AJ57" s="178"/>
      <c r="AK57" s="178"/>
      <c r="AL57" s="178"/>
      <c r="AM57" s="178"/>
      <c r="AN57" s="178"/>
      <c r="AO57" s="178"/>
      <c r="AP57" s="178"/>
      <c r="AQ57" s="177"/>
      <c r="AR57" s="177"/>
      <c r="AS57" s="69"/>
      <c r="AT57" s="67">
        <v>46</v>
      </c>
      <c r="AU57" s="128" t="s">
        <v>170</v>
      </c>
      <c r="AV57" s="128" t="s">
        <v>170</v>
      </c>
      <c r="AW57" s="128" t="s">
        <v>170</v>
      </c>
      <c r="AX57" s="128" t="s">
        <v>170</v>
      </c>
      <c r="AY57" s="128" t="s">
        <v>170</v>
      </c>
      <c r="AZ57" s="128" t="s">
        <v>170</v>
      </c>
      <c r="BA57" s="128" t="s">
        <v>170</v>
      </c>
      <c r="BB57" s="179"/>
      <c r="BC57" s="180"/>
      <c r="BD57" s="69"/>
      <c r="BE57" s="67">
        <v>46</v>
      </c>
      <c r="BF57" s="135" t="s">
        <v>225</v>
      </c>
      <c r="BG57" s="136" t="s">
        <v>225</v>
      </c>
      <c r="BH57" s="136" t="s">
        <v>225</v>
      </c>
      <c r="BI57" s="136" t="s">
        <v>225</v>
      </c>
      <c r="BJ57" s="136" t="s">
        <v>225</v>
      </c>
      <c r="BK57" s="136" t="s">
        <v>225</v>
      </c>
      <c r="BL57" s="137" t="s">
        <v>225</v>
      </c>
      <c r="BM57" s="179"/>
      <c r="BN57" s="180"/>
    </row>
    <row r="58" spans="2:80" x14ac:dyDescent="0.25">
      <c r="B58" s="71"/>
      <c r="C58" s="178"/>
      <c r="D58" s="178"/>
      <c r="E58" s="178"/>
      <c r="F58" s="178"/>
      <c r="G58" s="178"/>
      <c r="H58" s="178"/>
      <c r="I58" s="178"/>
      <c r="J58" s="177"/>
      <c r="K58" s="177"/>
      <c r="L58" s="69"/>
      <c r="M58" s="71"/>
      <c r="N58" s="178"/>
      <c r="O58" s="178"/>
      <c r="P58" s="178"/>
      <c r="Q58" s="178"/>
      <c r="R58" s="178"/>
      <c r="S58" s="178"/>
      <c r="T58" s="178"/>
      <c r="U58" s="177"/>
      <c r="V58" s="177"/>
      <c r="W58" s="69"/>
      <c r="X58" s="71"/>
      <c r="Y58" s="178"/>
      <c r="Z58" s="178"/>
      <c r="AA58" s="178"/>
      <c r="AB58" s="178"/>
      <c r="AC58" s="178"/>
      <c r="AD58" s="178"/>
      <c r="AE58" s="178"/>
      <c r="AF58" s="177"/>
      <c r="AG58" s="177"/>
      <c r="AH58" s="69"/>
      <c r="AI58" s="71"/>
      <c r="AJ58" s="178"/>
      <c r="AK58" s="178"/>
      <c r="AL58" s="178"/>
      <c r="AM58" s="178"/>
      <c r="AN58" s="178"/>
      <c r="AO58" s="178"/>
      <c r="AP58" s="178"/>
      <c r="AQ58" s="177"/>
      <c r="AR58" s="177"/>
      <c r="AS58" s="69"/>
      <c r="AT58" s="67">
        <v>47</v>
      </c>
      <c r="AU58" s="128" t="s">
        <v>171</v>
      </c>
      <c r="AV58" s="128" t="s">
        <v>171</v>
      </c>
      <c r="AW58" s="128" t="s">
        <v>171</v>
      </c>
      <c r="AX58" s="128" t="s">
        <v>171</v>
      </c>
      <c r="AY58" s="128" t="s">
        <v>171</v>
      </c>
      <c r="AZ58" s="128" t="s">
        <v>171</v>
      </c>
      <c r="BA58" s="128" t="s">
        <v>171</v>
      </c>
      <c r="BB58" s="179">
        <v>1</v>
      </c>
      <c r="BC58" s="180"/>
      <c r="BD58" s="69"/>
      <c r="BE58" s="67">
        <v>47</v>
      </c>
      <c r="BF58" s="129" t="s">
        <v>226</v>
      </c>
      <c r="BG58" s="130" t="s">
        <v>226</v>
      </c>
      <c r="BH58" s="130" t="s">
        <v>226</v>
      </c>
      <c r="BI58" s="130" t="s">
        <v>226</v>
      </c>
      <c r="BJ58" s="130" t="s">
        <v>226</v>
      </c>
      <c r="BK58" s="130" t="s">
        <v>226</v>
      </c>
      <c r="BL58" s="131" t="s">
        <v>226</v>
      </c>
      <c r="BM58" s="179"/>
      <c r="BN58" s="180"/>
    </row>
    <row r="59" spans="2:80" x14ac:dyDescent="0.25">
      <c r="B59" s="71"/>
      <c r="C59" s="178"/>
      <c r="D59" s="178"/>
      <c r="E59" s="178"/>
      <c r="F59" s="178"/>
      <c r="G59" s="178"/>
      <c r="H59" s="178"/>
      <c r="I59" s="178"/>
      <c r="J59" s="177"/>
      <c r="K59" s="177"/>
      <c r="L59" s="69"/>
      <c r="M59" s="71"/>
      <c r="N59" s="178"/>
      <c r="O59" s="178"/>
      <c r="P59" s="178"/>
      <c r="Q59" s="178"/>
      <c r="R59" s="178"/>
      <c r="S59" s="178"/>
      <c r="T59" s="178"/>
      <c r="U59" s="177"/>
      <c r="V59" s="177"/>
      <c r="W59" s="69"/>
      <c r="X59" s="71"/>
      <c r="Y59" s="178"/>
      <c r="Z59" s="178"/>
      <c r="AA59" s="178"/>
      <c r="AB59" s="178"/>
      <c r="AC59" s="178"/>
      <c r="AD59" s="178"/>
      <c r="AE59" s="178"/>
      <c r="AF59" s="177"/>
      <c r="AG59" s="177"/>
      <c r="AH59" s="69"/>
      <c r="AI59" s="71"/>
      <c r="AJ59" s="178"/>
      <c r="AK59" s="178"/>
      <c r="AL59" s="178"/>
      <c r="AM59" s="178"/>
      <c r="AN59" s="178"/>
      <c r="AO59" s="178"/>
      <c r="AP59" s="178"/>
      <c r="AQ59" s="177"/>
      <c r="AR59" s="177"/>
      <c r="AS59" s="69"/>
      <c r="AT59" s="67">
        <v>48</v>
      </c>
      <c r="AU59" s="128" t="s">
        <v>172</v>
      </c>
      <c r="AV59" s="128" t="s">
        <v>172</v>
      </c>
      <c r="AW59" s="128" t="s">
        <v>172</v>
      </c>
      <c r="AX59" s="128" t="s">
        <v>172</v>
      </c>
      <c r="AY59" s="128" t="s">
        <v>172</v>
      </c>
      <c r="AZ59" s="128" t="s">
        <v>172</v>
      </c>
      <c r="BA59" s="128" t="s">
        <v>172</v>
      </c>
      <c r="BB59" s="179"/>
      <c r="BC59" s="180"/>
      <c r="BD59" s="69"/>
      <c r="BE59" s="67">
        <v>48</v>
      </c>
      <c r="BF59" s="135" t="s">
        <v>227</v>
      </c>
      <c r="BG59" s="136" t="s">
        <v>227</v>
      </c>
      <c r="BH59" s="136" t="s">
        <v>227</v>
      </c>
      <c r="BI59" s="136" t="s">
        <v>227</v>
      </c>
      <c r="BJ59" s="136" t="s">
        <v>227</v>
      </c>
      <c r="BK59" s="136" t="s">
        <v>227</v>
      </c>
      <c r="BL59" s="137" t="s">
        <v>227</v>
      </c>
      <c r="BM59" s="179"/>
      <c r="BN59" s="180"/>
    </row>
    <row r="60" spans="2:80" x14ac:dyDescent="0.25">
      <c r="B60" s="71"/>
      <c r="C60" s="178"/>
      <c r="D60" s="178"/>
      <c r="E60" s="178"/>
      <c r="F60" s="178"/>
      <c r="G60" s="178"/>
      <c r="H60" s="178"/>
      <c r="I60" s="178"/>
      <c r="J60" s="177"/>
      <c r="K60" s="177"/>
      <c r="L60" s="69"/>
      <c r="M60" s="71"/>
      <c r="N60" s="178"/>
      <c r="O60" s="178"/>
      <c r="P60" s="178"/>
      <c r="Q60" s="178"/>
      <c r="R60" s="178"/>
      <c r="S60" s="178"/>
      <c r="T60" s="178"/>
      <c r="U60" s="177"/>
      <c r="V60" s="177"/>
      <c r="W60" s="69"/>
      <c r="X60" s="71"/>
      <c r="Y60" s="178"/>
      <c r="Z60" s="178"/>
      <c r="AA60" s="178"/>
      <c r="AB60" s="178"/>
      <c r="AC60" s="178"/>
      <c r="AD60" s="178"/>
      <c r="AE60" s="178"/>
      <c r="AF60" s="177"/>
      <c r="AG60" s="177"/>
      <c r="AH60" s="69"/>
      <c r="AI60" s="71"/>
      <c r="AJ60" s="178"/>
      <c r="AK60" s="178"/>
      <c r="AL60" s="178"/>
      <c r="AM60" s="178"/>
      <c r="AN60" s="178"/>
      <c r="AO60" s="178"/>
      <c r="AP60" s="178"/>
      <c r="AQ60" s="177"/>
      <c r="AR60" s="177"/>
      <c r="AS60" s="69"/>
      <c r="AT60" s="67">
        <v>49</v>
      </c>
      <c r="AU60" s="128" t="s">
        <v>173</v>
      </c>
      <c r="AV60" s="128" t="s">
        <v>173</v>
      </c>
      <c r="AW60" s="128" t="s">
        <v>173</v>
      </c>
      <c r="AX60" s="128" t="s">
        <v>173</v>
      </c>
      <c r="AY60" s="128" t="s">
        <v>173</v>
      </c>
      <c r="AZ60" s="128" t="s">
        <v>173</v>
      </c>
      <c r="BA60" s="128" t="s">
        <v>173</v>
      </c>
      <c r="BB60" s="179">
        <v>1</v>
      </c>
      <c r="BC60" s="180"/>
      <c r="BD60" s="69"/>
      <c r="BE60" s="67">
        <v>49</v>
      </c>
      <c r="BF60" s="129" t="s">
        <v>228</v>
      </c>
      <c r="BG60" s="130" t="s">
        <v>228</v>
      </c>
      <c r="BH60" s="130" t="s">
        <v>228</v>
      </c>
      <c r="BI60" s="130" t="s">
        <v>228</v>
      </c>
      <c r="BJ60" s="130" t="s">
        <v>228</v>
      </c>
      <c r="BK60" s="130" t="s">
        <v>228</v>
      </c>
      <c r="BL60" s="131" t="s">
        <v>228</v>
      </c>
      <c r="BM60" s="179">
        <v>1</v>
      </c>
      <c r="BN60" s="180"/>
    </row>
    <row r="61" spans="2:80" x14ac:dyDescent="0.25">
      <c r="B61" s="71"/>
      <c r="C61" s="178"/>
      <c r="D61" s="178"/>
      <c r="E61" s="178"/>
      <c r="F61" s="178"/>
      <c r="G61" s="178"/>
      <c r="H61" s="178"/>
      <c r="I61" s="178"/>
      <c r="J61" s="177"/>
      <c r="K61" s="177"/>
      <c r="L61" s="69"/>
      <c r="M61" s="71"/>
      <c r="N61" s="178"/>
      <c r="O61" s="178"/>
      <c r="P61" s="178"/>
      <c r="Q61" s="178"/>
      <c r="R61" s="178"/>
      <c r="S61" s="178"/>
      <c r="T61" s="178"/>
      <c r="U61" s="177"/>
      <c r="V61" s="177"/>
      <c r="W61" s="69"/>
      <c r="X61" s="71"/>
      <c r="Y61" s="178"/>
      <c r="Z61" s="178"/>
      <c r="AA61" s="178"/>
      <c r="AB61" s="178"/>
      <c r="AC61" s="178"/>
      <c r="AD61" s="178"/>
      <c r="AE61" s="178"/>
      <c r="AF61" s="177"/>
      <c r="AG61" s="177"/>
      <c r="AH61" s="69"/>
      <c r="AI61" s="71"/>
      <c r="AJ61" s="178"/>
      <c r="AK61" s="178"/>
      <c r="AL61" s="178"/>
      <c r="AM61" s="178"/>
      <c r="AN61" s="178"/>
      <c r="AO61" s="178"/>
      <c r="AP61" s="178"/>
      <c r="AQ61" s="177"/>
      <c r="AR61" s="177"/>
      <c r="AS61" s="69"/>
      <c r="AT61" s="67">
        <v>50</v>
      </c>
      <c r="AU61" s="128" t="s">
        <v>174</v>
      </c>
      <c r="AV61" s="128" t="s">
        <v>174</v>
      </c>
      <c r="AW61" s="128" t="s">
        <v>174</v>
      </c>
      <c r="AX61" s="128" t="s">
        <v>174</v>
      </c>
      <c r="AY61" s="128" t="s">
        <v>174</v>
      </c>
      <c r="AZ61" s="128" t="s">
        <v>174</v>
      </c>
      <c r="BA61" s="128" t="s">
        <v>174</v>
      </c>
      <c r="BB61" s="179">
        <v>3</v>
      </c>
      <c r="BC61" s="180"/>
      <c r="BD61" s="69"/>
      <c r="BE61" s="67">
        <v>50</v>
      </c>
      <c r="BF61" s="135" t="s">
        <v>229</v>
      </c>
      <c r="BG61" s="136" t="s">
        <v>229</v>
      </c>
      <c r="BH61" s="136" t="s">
        <v>229</v>
      </c>
      <c r="BI61" s="136" t="s">
        <v>229</v>
      </c>
      <c r="BJ61" s="136" t="s">
        <v>229</v>
      </c>
      <c r="BK61" s="136" t="s">
        <v>229</v>
      </c>
      <c r="BL61" s="137" t="s">
        <v>229</v>
      </c>
      <c r="BM61" s="179">
        <v>2</v>
      </c>
      <c r="BN61" s="180"/>
    </row>
    <row r="62" spans="2:80" x14ac:dyDescent="0.25">
      <c r="B62" s="71"/>
      <c r="C62" s="178"/>
      <c r="D62" s="178"/>
      <c r="E62" s="178"/>
      <c r="F62" s="178"/>
      <c r="G62" s="178"/>
      <c r="H62" s="178"/>
      <c r="I62" s="178"/>
      <c r="J62" s="177"/>
      <c r="K62" s="177"/>
      <c r="L62" s="69"/>
      <c r="M62" s="71"/>
      <c r="N62" s="178"/>
      <c r="O62" s="178"/>
      <c r="P62" s="178"/>
      <c r="Q62" s="178"/>
      <c r="R62" s="178"/>
      <c r="S62" s="178"/>
      <c r="T62" s="178"/>
      <c r="U62" s="177"/>
      <c r="V62" s="177"/>
      <c r="W62" s="69"/>
      <c r="X62" s="71"/>
      <c r="Y62" s="178"/>
      <c r="Z62" s="178"/>
      <c r="AA62" s="178"/>
      <c r="AB62" s="178"/>
      <c r="AC62" s="178"/>
      <c r="AD62" s="178"/>
      <c r="AE62" s="178"/>
      <c r="AF62" s="177"/>
      <c r="AG62" s="177"/>
      <c r="AH62" s="69"/>
      <c r="AI62" s="71"/>
      <c r="AJ62" s="178"/>
      <c r="AK62" s="178"/>
      <c r="AL62" s="178"/>
      <c r="AM62" s="178"/>
      <c r="AN62" s="178"/>
      <c r="AO62" s="178"/>
      <c r="AP62" s="178"/>
      <c r="AQ62" s="177"/>
      <c r="AR62" s="177"/>
      <c r="AS62" s="69"/>
      <c r="AT62" s="67">
        <v>51</v>
      </c>
      <c r="AU62" s="128" t="s">
        <v>175</v>
      </c>
      <c r="AV62" s="128" t="s">
        <v>175</v>
      </c>
      <c r="AW62" s="128" t="s">
        <v>175</v>
      </c>
      <c r="AX62" s="128" t="s">
        <v>175</v>
      </c>
      <c r="AY62" s="128" t="s">
        <v>175</v>
      </c>
      <c r="AZ62" s="128" t="s">
        <v>175</v>
      </c>
      <c r="BA62" s="128" t="s">
        <v>175</v>
      </c>
      <c r="BB62" s="179"/>
      <c r="BC62" s="180"/>
      <c r="BD62" s="69"/>
      <c r="BE62" s="67">
        <v>51</v>
      </c>
      <c r="BF62" s="129" t="s">
        <v>230</v>
      </c>
      <c r="BG62" s="130" t="s">
        <v>230</v>
      </c>
      <c r="BH62" s="130" t="s">
        <v>230</v>
      </c>
      <c r="BI62" s="130" t="s">
        <v>230</v>
      </c>
      <c r="BJ62" s="130" t="s">
        <v>230</v>
      </c>
      <c r="BK62" s="130" t="s">
        <v>230</v>
      </c>
      <c r="BL62" s="131" t="s">
        <v>230</v>
      </c>
      <c r="BM62" s="179">
        <v>4</v>
      </c>
      <c r="BN62" s="180"/>
    </row>
    <row r="63" spans="2:80" x14ac:dyDescent="0.25">
      <c r="B63" s="71"/>
      <c r="C63" s="178"/>
      <c r="D63" s="178"/>
      <c r="E63" s="178"/>
      <c r="F63" s="178"/>
      <c r="G63" s="178"/>
      <c r="H63" s="178"/>
      <c r="I63" s="178"/>
      <c r="J63" s="177"/>
      <c r="K63" s="177"/>
      <c r="L63" s="69"/>
      <c r="M63" s="71"/>
      <c r="N63" s="178"/>
      <c r="O63" s="178"/>
      <c r="P63" s="178"/>
      <c r="Q63" s="178"/>
      <c r="R63" s="178"/>
      <c r="S63" s="178"/>
      <c r="T63" s="178"/>
      <c r="U63" s="177"/>
      <c r="V63" s="177"/>
      <c r="W63" s="69"/>
      <c r="X63" s="71"/>
      <c r="Y63" s="178"/>
      <c r="Z63" s="178"/>
      <c r="AA63" s="178"/>
      <c r="AB63" s="178"/>
      <c r="AC63" s="178"/>
      <c r="AD63" s="178"/>
      <c r="AE63" s="178"/>
      <c r="AF63" s="177"/>
      <c r="AG63" s="177"/>
      <c r="AH63" s="69"/>
      <c r="AI63" s="71"/>
      <c r="AJ63" s="178"/>
      <c r="AK63" s="178"/>
      <c r="AL63" s="178"/>
      <c r="AM63" s="178"/>
      <c r="AN63" s="178"/>
      <c r="AO63" s="178"/>
      <c r="AP63" s="178"/>
      <c r="AQ63" s="177"/>
      <c r="AR63" s="177"/>
      <c r="AS63" s="69"/>
      <c r="AT63" s="67">
        <v>52</v>
      </c>
      <c r="AU63" s="128" t="s">
        <v>176</v>
      </c>
      <c r="AV63" s="128" t="s">
        <v>176</v>
      </c>
      <c r="AW63" s="128" t="s">
        <v>176</v>
      </c>
      <c r="AX63" s="128" t="s">
        <v>176</v>
      </c>
      <c r="AY63" s="128" t="s">
        <v>176</v>
      </c>
      <c r="AZ63" s="128" t="s">
        <v>176</v>
      </c>
      <c r="BA63" s="128" t="s">
        <v>176</v>
      </c>
      <c r="BB63" s="179">
        <v>1</v>
      </c>
      <c r="BC63" s="180"/>
      <c r="BD63" s="69"/>
      <c r="BE63" s="67">
        <v>52</v>
      </c>
      <c r="BF63" s="135" t="s">
        <v>231</v>
      </c>
      <c r="BG63" s="136" t="s">
        <v>231</v>
      </c>
      <c r="BH63" s="136" t="s">
        <v>231</v>
      </c>
      <c r="BI63" s="136" t="s">
        <v>231</v>
      </c>
      <c r="BJ63" s="136" t="s">
        <v>231</v>
      </c>
      <c r="BK63" s="136" t="s">
        <v>231</v>
      </c>
      <c r="BL63" s="137" t="s">
        <v>231</v>
      </c>
      <c r="BM63" s="179"/>
      <c r="BN63" s="180"/>
    </row>
    <row r="64" spans="2:80" x14ac:dyDescent="0.25">
      <c r="B64" s="71"/>
      <c r="C64" s="178"/>
      <c r="D64" s="178"/>
      <c r="E64" s="178"/>
      <c r="F64" s="178"/>
      <c r="G64" s="178"/>
      <c r="H64" s="178"/>
      <c r="I64" s="178"/>
      <c r="J64" s="177"/>
      <c r="K64" s="177"/>
      <c r="L64" s="69"/>
      <c r="M64" s="71"/>
      <c r="N64" s="178"/>
      <c r="O64" s="178"/>
      <c r="P64" s="178"/>
      <c r="Q64" s="178"/>
      <c r="R64" s="178"/>
      <c r="S64" s="178"/>
      <c r="T64" s="178"/>
      <c r="U64" s="177"/>
      <c r="V64" s="177"/>
      <c r="W64" s="69"/>
      <c r="X64" s="71"/>
      <c r="Y64" s="178"/>
      <c r="Z64" s="178"/>
      <c r="AA64" s="178"/>
      <c r="AB64" s="178"/>
      <c r="AC64" s="178"/>
      <c r="AD64" s="178"/>
      <c r="AE64" s="178"/>
      <c r="AF64" s="177"/>
      <c r="AG64" s="177"/>
      <c r="AH64" s="69"/>
      <c r="AI64" s="71"/>
      <c r="AJ64" s="178"/>
      <c r="AK64" s="178"/>
      <c r="AL64" s="178"/>
      <c r="AM64" s="178"/>
      <c r="AN64" s="178"/>
      <c r="AO64" s="178"/>
      <c r="AP64" s="178"/>
      <c r="AQ64" s="177"/>
      <c r="AR64" s="177"/>
      <c r="AS64" s="69"/>
      <c r="AT64" s="67">
        <v>53</v>
      </c>
      <c r="AU64" s="128" t="s">
        <v>177</v>
      </c>
      <c r="AV64" s="128" t="s">
        <v>177</v>
      </c>
      <c r="AW64" s="128" t="s">
        <v>177</v>
      </c>
      <c r="AX64" s="128" t="s">
        <v>177</v>
      </c>
      <c r="AY64" s="128" t="s">
        <v>177</v>
      </c>
      <c r="AZ64" s="128" t="s">
        <v>177</v>
      </c>
      <c r="BA64" s="128" t="s">
        <v>177</v>
      </c>
      <c r="BB64" s="179"/>
      <c r="BC64" s="180"/>
      <c r="BD64" s="69"/>
      <c r="BE64" s="70">
        <v>53</v>
      </c>
      <c r="BF64" s="145" t="s">
        <v>232</v>
      </c>
      <c r="BG64" s="146" t="s">
        <v>232</v>
      </c>
      <c r="BH64" s="146" t="s">
        <v>232</v>
      </c>
      <c r="BI64" s="146" t="s">
        <v>232</v>
      </c>
      <c r="BJ64" s="146" t="s">
        <v>232</v>
      </c>
      <c r="BK64" s="146" t="s">
        <v>232</v>
      </c>
      <c r="BL64" s="147" t="s">
        <v>232</v>
      </c>
      <c r="BM64" s="179"/>
      <c r="BN64" s="180"/>
    </row>
    <row r="65" spans="1:66" x14ac:dyDescent="0.25">
      <c r="B65" s="71"/>
      <c r="C65" s="178"/>
      <c r="D65" s="178"/>
      <c r="E65" s="178"/>
      <c r="F65" s="178"/>
      <c r="G65" s="178"/>
      <c r="H65" s="178"/>
      <c r="I65" s="178"/>
      <c r="J65" s="177"/>
      <c r="K65" s="177"/>
      <c r="L65" s="69"/>
      <c r="M65" s="71"/>
      <c r="N65" s="178"/>
      <c r="O65" s="178"/>
      <c r="P65" s="178"/>
      <c r="Q65" s="178"/>
      <c r="R65" s="178"/>
      <c r="S65" s="178"/>
      <c r="T65" s="178"/>
      <c r="U65" s="177"/>
      <c r="V65" s="177"/>
      <c r="W65" s="69"/>
      <c r="X65" s="71"/>
      <c r="Y65" s="178"/>
      <c r="Z65" s="178"/>
      <c r="AA65" s="178"/>
      <c r="AB65" s="178"/>
      <c r="AC65" s="178"/>
      <c r="AD65" s="178"/>
      <c r="AE65" s="178"/>
      <c r="AF65" s="177"/>
      <c r="AG65" s="177"/>
      <c r="AH65" s="69"/>
      <c r="AI65" s="71"/>
      <c r="AJ65" s="178"/>
      <c r="AK65" s="178"/>
      <c r="AL65" s="178"/>
      <c r="AM65" s="178"/>
      <c r="AN65" s="178"/>
      <c r="AO65" s="178"/>
      <c r="AP65" s="178"/>
      <c r="AQ65" s="177"/>
      <c r="AR65" s="177"/>
      <c r="AS65" s="69"/>
      <c r="AT65" s="67">
        <v>54</v>
      </c>
      <c r="AU65" s="128" t="s">
        <v>178</v>
      </c>
      <c r="AV65" s="128" t="s">
        <v>178</v>
      </c>
      <c r="AW65" s="128" t="s">
        <v>178</v>
      </c>
      <c r="AX65" s="128" t="s">
        <v>178</v>
      </c>
      <c r="AY65" s="128" t="s">
        <v>178</v>
      </c>
      <c r="AZ65" s="128" t="s">
        <v>178</v>
      </c>
      <c r="BA65" s="128" t="s">
        <v>178</v>
      </c>
      <c r="BB65" s="179"/>
      <c r="BC65" s="180"/>
      <c r="BD65" s="69"/>
      <c r="BE65" s="67">
        <v>54</v>
      </c>
      <c r="BF65" s="143" t="s">
        <v>233</v>
      </c>
      <c r="BG65" s="143" t="s">
        <v>233</v>
      </c>
      <c r="BH65" s="143" t="s">
        <v>233</v>
      </c>
      <c r="BI65" s="143" t="s">
        <v>233</v>
      </c>
      <c r="BJ65" s="143" t="s">
        <v>233</v>
      </c>
      <c r="BK65" s="143" t="s">
        <v>233</v>
      </c>
      <c r="BL65" s="143" t="s">
        <v>233</v>
      </c>
      <c r="BM65" s="179">
        <v>11</v>
      </c>
      <c r="BN65" s="180"/>
    </row>
    <row r="66" spans="1:66" x14ac:dyDescent="0.25">
      <c r="B66" s="71"/>
      <c r="C66" s="178"/>
      <c r="D66" s="178"/>
      <c r="E66" s="178"/>
      <c r="F66" s="178"/>
      <c r="G66" s="178"/>
      <c r="H66" s="178"/>
      <c r="I66" s="178"/>
      <c r="J66" s="177"/>
      <c r="K66" s="177"/>
      <c r="L66" s="69"/>
      <c r="M66" s="71"/>
      <c r="N66" s="178"/>
      <c r="O66" s="178"/>
      <c r="P66" s="178"/>
      <c r="Q66" s="178"/>
      <c r="R66" s="178"/>
      <c r="S66" s="178"/>
      <c r="T66" s="178"/>
      <c r="U66" s="177"/>
      <c r="V66" s="177"/>
      <c r="W66" s="69"/>
      <c r="X66" s="71"/>
      <c r="Y66" s="178"/>
      <c r="Z66" s="178"/>
      <c r="AA66" s="178"/>
      <c r="AB66" s="178"/>
      <c r="AC66" s="178"/>
      <c r="AD66" s="178"/>
      <c r="AE66" s="178"/>
      <c r="AF66" s="177"/>
      <c r="AG66" s="177"/>
      <c r="AH66" s="69"/>
      <c r="AI66" s="71"/>
      <c r="AJ66" s="178"/>
      <c r="AK66" s="178"/>
      <c r="AL66" s="178"/>
      <c r="AM66" s="178"/>
      <c r="AN66" s="178"/>
      <c r="AO66" s="178"/>
      <c r="AP66" s="178"/>
      <c r="AQ66" s="177"/>
      <c r="AR66" s="177"/>
      <c r="AS66" s="69"/>
      <c r="AT66" s="67">
        <v>55</v>
      </c>
      <c r="AU66" s="128" t="s">
        <v>179</v>
      </c>
      <c r="AV66" s="128" t="s">
        <v>179</v>
      </c>
      <c r="AW66" s="128" t="s">
        <v>179</v>
      </c>
      <c r="AX66" s="128" t="s">
        <v>179</v>
      </c>
      <c r="AY66" s="128" t="s">
        <v>179</v>
      </c>
      <c r="AZ66" s="128" t="s">
        <v>179</v>
      </c>
      <c r="BA66" s="128" t="s">
        <v>179</v>
      </c>
      <c r="BB66" s="179">
        <v>5</v>
      </c>
      <c r="BC66" s="180"/>
      <c r="BD66" s="69"/>
      <c r="BE66" s="71"/>
      <c r="BF66" s="181"/>
      <c r="BG66" s="182"/>
      <c r="BH66" s="182"/>
      <c r="BI66" s="182"/>
      <c r="BJ66" s="182"/>
      <c r="BK66" s="182"/>
      <c r="BL66" s="182"/>
      <c r="BM66" s="177"/>
      <c r="BN66" s="177"/>
    </row>
    <row r="67" spans="1:66" x14ac:dyDescent="0.25">
      <c r="B67" s="71"/>
      <c r="C67" s="178"/>
      <c r="D67" s="178"/>
      <c r="E67" s="178"/>
      <c r="F67" s="178"/>
      <c r="G67" s="178"/>
      <c r="H67" s="178"/>
      <c r="I67" s="178"/>
      <c r="J67" s="177"/>
      <c r="K67" s="177"/>
      <c r="L67" s="69"/>
      <c r="M67" s="71"/>
      <c r="N67" s="178"/>
      <c r="O67" s="178"/>
      <c r="P67" s="178"/>
      <c r="Q67" s="178"/>
      <c r="R67" s="178"/>
      <c r="S67" s="178"/>
      <c r="T67" s="178"/>
      <c r="U67" s="177"/>
      <c r="V67" s="177"/>
      <c r="W67" s="69"/>
      <c r="X67" s="71"/>
      <c r="Y67" s="178"/>
      <c r="Z67" s="178"/>
      <c r="AA67" s="178"/>
      <c r="AB67" s="178"/>
      <c r="AC67" s="178"/>
      <c r="AD67" s="178"/>
      <c r="AE67" s="178"/>
      <c r="AF67" s="177"/>
      <c r="AG67" s="177"/>
      <c r="AH67" s="69"/>
      <c r="AI67" s="71"/>
      <c r="AJ67" s="178"/>
      <c r="AK67" s="178"/>
      <c r="AL67" s="178"/>
      <c r="AM67" s="178"/>
      <c r="AN67" s="178"/>
      <c r="AO67" s="178"/>
      <c r="AP67" s="178"/>
      <c r="AQ67" s="177"/>
      <c r="AR67" s="177"/>
      <c r="AS67" s="69"/>
      <c r="AT67" s="67">
        <v>56</v>
      </c>
      <c r="AU67" s="128" t="s">
        <v>180</v>
      </c>
      <c r="AV67" s="128" t="s">
        <v>180</v>
      </c>
      <c r="AW67" s="128" t="s">
        <v>180</v>
      </c>
      <c r="AX67" s="128" t="s">
        <v>180</v>
      </c>
      <c r="AY67" s="128" t="s">
        <v>180</v>
      </c>
      <c r="AZ67" s="128" t="s">
        <v>180</v>
      </c>
      <c r="BA67" s="128" t="s">
        <v>180</v>
      </c>
      <c r="BB67" s="179">
        <v>7</v>
      </c>
      <c r="BC67" s="180"/>
      <c r="BD67" s="69"/>
      <c r="BE67" s="71"/>
      <c r="BF67" s="181"/>
      <c r="BG67" s="181"/>
      <c r="BH67" s="181"/>
      <c r="BI67" s="181"/>
      <c r="BJ67" s="181"/>
      <c r="BK67" s="181"/>
      <c r="BL67" s="181"/>
      <c r="BM67" s="177"/>
      <c r="BN67" s="177"/>
    </row>
    <row r="68" spans="1:66" x14ac:dyDescent="0.25">
      <c r="A68" s="2"/>
      <c r="B68" s="6"/>
      <c r="C68" s="127"/>
      <c r="D68" s="127"/>
      <c r="E68" s="127"/>
      <c r="F68" s="127"/>
      <c r="G68" s="127"/>
      <c r="H68" s="127"/>
      <c r="I68" s="127"/>
      <c r="J68" s="101"/>
      <c r="K68" s="101"/>
      <c r="L68" s="2"/>
      <c r="M68" s="6"/>
      <c r="N68" s="127"/>
      <c r="O68" s="127"/>
      <c r="P68" s="127"/>
      <c r="Q68" s="127"/>
      <c r="R68" s="127"/>
      <c r="S68" s="127"/>
      <c r="T68" s="127"/>
      <c r="U68" s="150"/>
      <c r="V68" s="106"/>
      <c r="X68" s="6"/>
      <c r="Y68" s="127"/>
      <c r="Z68" s="127"/>
      <c r="AA68" s="127"/>
      <c r="AB68" s="127"/>
      <c r="AC68" s="127"/>
      <c r="AD68" s="127"/>
      <c r="AE68" s="127"/>
      <c r="AF68" s="101"/>
      <c r="AG68" s="101"/>
      <c r="AI68" s="6"/>
      <c r="AJ68" s="127"/>
      <c r="AK68" s="127"/>
      <c r="AL68" s="127"/>
      <c r="AM68" s="127"/>
      <c r="AN68" s="127"/>
      <c r="AO68" s="127"/>
      <c r="AP68" s="127"/>
      <c r="AQ68" s="101"/>
      <c r="AR68" s="101"/>
      <c r="AS68" s="2"/>
      <c r="AT68" s="6"/>
      <c r="AU68" s="127"/>
      <c r="AV68" s="127"/>
      <c r="AW68" s="127"/>
      <c r="AX68" s="127"/>
      <c r="AY68" s="127"/>
      <c r="AZ68" s="127"/>
      <c r="BA68" s="127"/>
      <c r="BB68" s="101"/>
      <c r="BC68" s="101"/>
      <c r="BE68" s="6"/>
      <c r="BF68" s="127"/>
      <c r="BG68" s="127"/>
      <c r="BH68" s="127"/>
      <c r="BI68" s="127"/>
      <c r="BJ68" s="127"/>
      <c r="BK68" s="127"/>
      <c r="BL68" s="127"/>
      <c r="BM68" s="101"/>
      <c r="BN68" s="101"/>
    </row>
    <row r="69" spans="1:66" x14ac:dyDescent="0.25">
      <c r="A69" s="2"/>
      <c r="B69" s="6"/>
      <c r="C69" s="127"/>
      <c r="D69" s="127"/>
      <c r="E69" s="127"/>
      <c r="F69" s="127"/>
      <c r="G69" s="127"/>
      <c r="H69" s="127"/>
      <c r="I69" s="127"/>
      <c r="J69" s="101"/>
      <c r="K69" s="101"/>
      <c r="L69" s="2"/>
      <c r="M69" s="6"/>
      <c r="N69" s="127"/>
      <c r="O69" s="127"/>
      <c r="P69" s="127"/>
      <c r="Q69" s="127"/>
      <c r="R69" s="127"/>
      <c r="S69" s="127"/>
      <c r="T69" s="127"/>
      <c r="U69" s="150"/>
      <c r="V69" s="106"/>
      <c r="X69" s="6"/>
      <c r="Y69" s="127"/>
      <c r="Z69" s="127"/>
      <c r="AA69" s="127"/>
      <c r="AB69" s="127"/>
      <c r="AC69" s="127"/>
      <c r="AD69" s="127"/>
      <c r="AE69" s="127"/>
      <c r="AF69" s="101"/>
      <c r="AG69" s="101"/>
      <c r="AI69" s="6"/>
      <c r="AJ69" s="127"/>
      <c r="AK69" s="127"/>
      <c r="AL69" s="127"/>
      <c r="AM69" s="127"/>
      <c r="AN69" s="127"/>
      <c r="AO69" s="127"/>
      <c r="AP69" s="127"/>
      <c r="AQ69" s="101"/>
      <c r="AR69" s="101"/>
      <c r="AS69" s="2"/>
      <c r="AT69" s="6"/>
      <c r="AU69" s="127"/>
      <c r="AV69" s="127"/>
      <c r="AW69" s="127"/>
      <c r="AX69" s="127"/>
      <c r="AY69" s="127"/>
      <c r="AZ69" s="127"/>
      <c r="BA69" s="127"/>
      <c r="BB69" s="101"/>
      <c r="BC69" s="101"/>
      <c r="BE69" s="6"/>
      <c r="BF69" s="127"/>
      <c r="BG69" s="127"/>
      <c r="BH69" s="127"/>
      <c r="BI69" s="127"/>
      <c r="BJ69" s="127"/>
      <c r="BK69" s="127"/>
      <c r="BL69" s="127"/>
      <c r="BM69" s="101"/>
      <c r="BN69" s="101"/>
    </row>
    <row r="70" spans="1:66" x14ac:dyDescent="0.25">
      <c r="A70" s="2"/>
      <c r="B70" s="6"/>
      <c r="C70" s="127"/>
      <c r="D70" s="127"/>
      <c r="E70" s="127"/>
      <c r="F70" s="127"/>
      <c r="G70" s="127"/>
      <c r="H70" s="127"/>
      <c r="I70" s="127"/>
      <c r="J70" s="101"/>
      <c r="K70" s="101"/>
      <c r="L70" s="2"/>
      <c r="M70" s="6"/>
      <c r="N70" s="127"/>
      <c r="O70" s="127"/>
      <c r="P70" s="127"/>
      <c r="Q70" s="127"/>
      <c r="R70" s="127"/>
      <c r="S70" s="127"/>
      <c r="T70" s="127"/>
      <c r="U70" s="150"/>
      <c r="V70" s="106"/>
      <c r="X70" s="6"/>
      <c r="Y70" s="127"/>
      <c r="Z70" s="127"/>
      <c r="AA70" s="127"/>
      <c r="AB70" s="127"/>
      <c r="AC70" s="127"/>
      <c r="AD70" s="127"/>
      <c r="AE70" s="127"/>
      <c r="AF70" s="101"/>
      <c r="AG70" s="101"/>
      <c r="AI70" s="6"/>
      <c r="AJ70" s="127"/>
      <c r="AK70" s="127"/>
      <c r="AL70" s="127"/>
      <c r="AM70" s="127"/>
      <c r="AN70" s="127"/>
      <c r="AO70" s="127"/>
      <c r="AP70" s="127"/>
      <c r="AQ70" s="101"/>
      <c r="AR70" s="101"/>
      <c r="AS70" s="2"/>
      <c r="AT70" s="6"/>
      <c r="AU70" s="127"/>
      <c r="AV70" s="127"/>
      <c r="AW70" s="127"/>
      <c r="AX70" s="127"/>
      <c r="AY70" s="127"/>
      <c r="AZ70" s="127"/>
      <c r="BA70" s="127"/>
      <c r="BB70" s="101"/>
      <c r="BC70" s="101"/>
      <c r="BE70" s="6"/>
      <c r="BF70" s="127"/>
      <c r="BG70" s="127"/>
      <c r="BH70" s="127"/>
      <c r="BI70" s="127"/>
      <c r="BJ70" s="127"/>
      <c r="BK70" s="127"/>
      <c r="BL70" s="127"/>
      <c r="BM70" s="101"/>
      <c r="BN70" s="101"/>
    </row>
  </sheetData>
  <mergeCells count="850">
    <mergeCell ref="CA54:CB54"/>
    <mergeCell ref="BV50:BW50"/>
    <mergeCell ref="BV52:BW52"/>
    <mergeCell ref="CB38:CC38"/>
    <mergeCell ref="CL38:CN38"/>
    <mergeCell ref="BY39:BZ39"/>
    <mergeCell ref="CB39:CC39"/>
    <mergeCell ref="CJ39:CN39"/>
    <mergeCell ref="CB42:CC42"/>
    <mergeCell ref="CB43:CC43"/>
    <mergeCell ref="CB40:CC40"/>
    <mergeCell ref="CB41:CC41"/>
    <mergeCell ref="BZ36:CA36"/>
    <mergeCell ref="CG36:CJ36"/>
    <mergeCell ref="CL36:CN36"/>
    <mergeCell ref="CQ36:CS36"/>
    <mergeCell ref="CB37:CC37"/>
    <mergeCell ref="CL37:CN37"/>
    <mergeCell ref="BZ34:CA34"/>
    <mergeCell ref="CG34:CJ34"/>
    <mergeCell ref="CL34:CN34"/>
    <mergeCell ref="CQ34:CS34"/>
    <mergeCell ref="CB35:CC35"/>
    <mergeCell ref="CL35:CN35"/>
    <mergeCell ref="CQ35:CS35"/>
    <mergeCell ref="CB31:CC31"/>
    <mergeCell ref="CL31:CN31"/>
    <mergeCell ref="CQ31:CS31"/>
    <mergeCell ref="BZ32:CA32"/>
    <mergeCell ref="CG32:CJ32"/>
    <mergeCell ref="CL32:CN32"/>
    <mergeCell ref="CQ32:CS32"/>
    <mergeCell ref="CB33:CC33"/>
    <mergeCell ref="CL33:CN33"/>
    <mergeCell ref="CQ33:CS33"/>
    <mergeCell ref="BZ28:CA28"/>
    <mergeCell ref="CG28:CJ28"/>
    <mergeCell ref="CL28:CN28"/>
    <mergeCell ref="CQ28:CS28"/>
    <mergeCell ref="CB29:CC29"/>
    <mergeCell ref="CL29:CN29"/>
    <mergeCell ref="CQ29:CS29"/>
    <mergeCell ref="BZ30:CA30"/>
    <mergeCell ref="CD30:CE30"/>
    <mergeCell ref="CG30:CJ30"/>
    <mergeCell ref="CL30:CN30"/>
    <mergeCell ref="CQ30:CS30"/>
    <mergeCell ref="BU23:CA23"/>
    <mergeCell ref="CB23:CC23"/>
    <mergeCell ref="BS24:CF24"/>
    <mergeCell ref="CB21:CF21"/>
    <mergeCell ref="CG21:CH21"/>
    <mergeCell ref="CG26:CJ26"/>
    <mergeCell ref="CL26:CN26"/>
    <mergeCell ref="CQ26:CS26"/>
    <mergeCell ref="CB27:CC27"/>
    <mergeCell ref="CL27:CN27"/>
    <mergeCell ref="CQ27:CS27"/>
    <mergeCell ref="BU25:CA25"/>
    <mergeCell ref="CB25:CC25"/>
    <mergeCell ref="BZ26:CA26"/>
    <mergeCell ref="BT19:BX19"/>
    <mergeCell ref="BY19:BZ19"/>
    <mergeCell ref="CB19:CF19"/>
    <mergeCell ref="CG19:CH19"/>
    <mergeCell ref="CJ21:CN21"/>
    <mergeCell ref="CO21:CP21"/>
    <mergeCell ref="BY22:CA22"/>
    <mergeCell ref="CJ19:CN19"/>
    <mergeCell ref="CO19:CP19"/>
    <mergeCell ref="BT20:BX20"/>
    <mergeCell ref="BY20:BZ20"/>
    <mergeCell ref="CB20:CF20"/>
    <mergeCell ref="CG20:CH20"/>
    <mergeCell ref="CJ20:CN20"/>
    <mergeCell ref="CO20:CP20"/>
    <mergeCell ref="BT21:BX21"/>
    <mergeCell ref="BY21:BZ21"/>
    <mergeCell ref="BT17:BX17"/>
    <mergeCell ref="BY17:BZ17"/>
    <mergeCell ref="CB17:CF17"/>
    <mergeCell ref="CG17:CH17"/>
    <mergeCell ref="CJ17:CN17"/>
    <mergeCell ref="CO17:CP17"/>
    <mergeCell ref="CB18:CF18"/>
    <mergeCell ref="CG18:CH18"/>
    <mergeCell ref="CJ18:CN18"/>
    <mergeCell ref="CO18:CP18"/>
    <mergeCell ref="BT18:BZ18"/>
    <mergeCell ref="CB15:CF15"/>
    <mergeCell ref="CG15:CH15"/>
    <mergeCell ref="CJ15:CN15"/>
    <mergeCell ref="CO15:CP15"/>
    <mergeCell ref="BT16:BZ16"/>
    <mergeCell ref="CB16:CF16"/>
    <mergeCell ref="CG16:CH16"/>
    <mergeCell ref="CJ16:CN16"/>
    <mergeCell ref="BT15:BX15"/>
    <mergeCell ref="BY15:BZ15"/>
    <mergeCell ref="CO16:CP16"/>
    <mergeCell ref="BT13:BX13"/>
    <mergeCell ref="BY13:BZ13"/>
    <mergeCell ref="CB13:CF13"/>
    <mergeCell ref="CG13:CH13"/>
    <mergeCell ref="CJ13:CN13"/>
    <mergeCell ref="CO13:CP13"/>
    <mergeCell ref="BT14:BX14"/>
    <mergeCell ref="BY14:BZ14"/>
    <mergeCell ref="CB14:CF14"/>
    <mergeCell ref="CG14:CH14"/>
    <mergeCell ref="CJ14:CN14"/>
    <mergeCell ref="CO14:CP14"/>
    <mergeCell ref="BT9:CQ10"/>
    <mergeCell ref="BT11:CQ11"/>
    <mergeCell ref="BT12:BX12"/>
    <mergeCell ref="BY12:BZ12"/>
    <mergeCell ref="CB12:CF12"/>
    <mergeCell ref="CG12:CH12"/>
    <mergeCell ref="CJ12:CN12"/>
    <mergeCell ref="CO12:CP12"/>
    <mergeCell ref="BW4:CO5"/>
    <mergeCell ref="B2:K9"/>
    <mergeCell ref="M2:V9"/>
    <mergeCell ref="X2:AG9"/>
    <mergeCell ref="AI2:AR9"/>
    <mergeCell ref="AT2:BC9"/>
    <mergeCell ref="BE2:BN9"/>
    <mergeCell ref="B11:I11"/>
    <mergeCell ref="J11:K11"/>
    <mergeCell ref="M11:T11"/>
    <mergeCell ref="U11:V11"/>
    <mergeCell ref="X11:AE11"/>
    <mergeCell ref="AF11:AG11"/>
    <mergeCell ref="AI11:AP11"/>
    <mergeCell ref="AQ11:AR11"/>
    <mergeCell ref="AT11:BA11"/>
    <mergeCell ref="BB11:BC11"/>
    <mergeCell ref="BE11:BL11"/>
    <mergeCell ref="BM11:BN11"/>
    <mergeCell ref="BB12:BC12"/>
    <mergeCell ref="BF12:BL12"/>
    <mergeCell ref="BM12:BN12"/>
    <mergeCell ref="C13:I13"/>
    <mergeCell ref="J13:K13"/>
    <mergeCell ref="N13:T13"/>
    <mergeCell ref="U13:V13"/>
    <mergeCell ref="Y13:AE13"/>
    <mergeCell ref="AF13:AG13"/>
    <mergeCell ref="AJ13:AP13"/>
    <mergeCell ref="AQ13:AR13"/>
    <mergeCell ref="AU13:BA13"/>
    <mergeCell ref="BB13:BC13"/>
    <mergeCell ref="BF13:BL13"/>
    <mergeCell ref="BM13:BN13"/>
    <mergeCell ref="C12:I12"/>
    <mergeCell ref="J12:K12"/>
    <mergeCell ref="N12:T12"/>
    <mergeCell ref="U12:V12"/>
    <mergeCell ref="Y12:AE12"/>
    <mergeCell ref="AF12:AG12"/>
    <mergeCell ref="AJ12:AP12"/>
    <mergeCell ref="AQ12:AR12"/>
    <mergeCell ref="AU12:BA12"/>
    <mergeCell ref="BB14:BC14"/>
    <mergeCell ref="BF14:BL14"/>
    <mergeCell ref="BM14:BN14"/>
    <mergeCell ref="C15:I15"/>
    <mergeCell ref="J15:K15"/>
    <mergeCell ref="N15:T15"/>
    <mergeCell ref="U15:V15"/>
    <mergeCell ref="Y15:AE15"/>
    <mergeCell ref="AF15:AG15"/>
    <mergeCell ref="AJ15:AP15"/>
    <mergeCell ref="AQ15:AR15"/>
    <mergeCell ref="AU15:BA15"/>
    <mergeCell ref="BB15:BC15"/>
    <mergeCell ref="BF15:BL15"/>
    <mergeCell ref="BM15:BN15"/>
    <mergeCell ref="C14:I14"/>
    <mergeCell ref="J14:K14"/>
    <mergeCell ref="N14:T14"/>
    <mergeCell ref="U14:V14"/>
    <mergeCell ref="Y14:AE14"/>
    <mergeCell ref="AF14:AG14"/>
    <mergeCell ref="AJ14:AP14"/>
    <mergeCell ref="AQ14:AR14"/>
    <mergeCell ref="AU14:BA14"/>
    <mergeCell ref="BB16:BC16"/>
    <mergeCell ref="BF16:BL16"/>
    <mergeCell ref="BM16:BN16"/>
    <mergeCell ref="C17:I17"/>
    <mergeCell ref="J17:K17"/>
    <mergeCell ref="N17:T17"/>
    <mergeCell ref="U17:V17"/>
    <mergeCell ref="Y17:AE17"/>
    <mergeCell ref="AF17:AG17"/>
    <mergeCell ref="AJ17:AP17"/>
    <mergeCell ref="AQ17:AR17"/>
    <mergeCell ref="AU17:BA17"/>
    <mergeCell ref="BB17:BC17"/>
    <mergeCell ref="BF17:BL17"/>
    <mergeCell ref="BM17:BN17"/>
    <mergeCell ref="C16:I16"/>
    <mergeCell ref="J16:K16"/>
    <mergeCell ref="N16:T16"/>
    <mergeCell ref="U16:V16"/>
    <mergeCell ref="Y16:AE16"/>
    <mergeCell ref="AF16:AG16"/>
    <mergeCell ref="AJ16:AP16"/>
    <mergeCell ref="AQ16:AR16"/>
    <mergeCell ref="AU16:BA16"/>
    <mergeCell ref="BB18:BC18"/>
    <mergeCell ref="BF18:BL18"/>
    <mergeCell ref="BM18:BN18"/>
    <mergeCell ref="BB19:BC19"/>
    <mergeCell ref="BF19:BL19"/>
    <mergeCell ref="BM19:BN19"/>
    <mergeCell ref="C18:I18"/>
    <mergeCell ref="J18:K18"/>
    <mergeCell ref="N18:T18"/>
    <mergeCell ref="U18:V18"/>
    <mergeCell ref="Y18:AE18"/>
    <mergeCell ref="AF18:AG18"/>
    <mergeCell ref="AJ18:AP18"/>
    <mergeCell ref="AQ18:AR18"/>
    <mergeCell ref="AU18:BA18"/>
    <mergeCell ref="C19:I19"/>
    <mergeCell ref="J19:K19"/>
    <mergeCell ref="N19:T19"/>
    <mergeCell ref="U19:V19"/>
    <mergeCell ref="Y19:AE19"/>
    <mergeCell ref="AF19:AG19"/>
    <mergeCell ref="AJ19:AP19"/>
    <mergeCell ref="AQ19:AR19"/>
    <mergeCell ref="AU19:BA19"/>
    <mergeCell ref="BB20:BC20"/>
    <mergeCell ref="BF20:BL20"/>
    <mergeCell ref="BM20:BN20"/>
    <mergeCell ref="C21:I21"/>
    <mergeCell ref="J21:K21"/>
    <mergeCell ref="N21:T21"/>
    <mergeCell ref="U21:V21"/>
    <mergeCell ref="Y21:AE21"/>
    <mergeCell ref="AF21:AG21"/>
    <mergeCell ref="AJ21:AP21"/>
    <mergeCell ref="AQ21:AR21"/>
    <mergeCell ref="AU21:BA21"/>
    <mergeCell ref="BB21:BC21"/>
    <mergeCell ref="BF21:BL21"/>
    <mergeCell ref="BM21:BN21"/>
    <mergeCell ref="C20:I20"/>
    <mergeCell ref="J20:K20"/>
    <mergeCell ref="N20:T20"/>
    <mergeCell ref="U20:V20"/>
    <mergeCell ref="Y20:AE20"/>
    <mergeCell ref="AF20:AG20"/>
    <mergeCell ref="AJ20:AP20"/>
    <mergeCell ref="AQ20:AR20"/>
    <mergeCell ref="AU20:BA20"/>
    <mergeCell ref="BB22:BC22"/>
    <mergeCell ref="BF22:BL22"/>
    <mergeCell ref="BM22:BN22"/>
    <mergeCell ref="C23:I23"/>
    <mergeCell ref="J23:K23"/>
    <mergeCell ref="N23:T23"/>
    <mergeCell ref="U23:V23"/>
    <mergeCell ref="Y23:AE23"/>
    <mergeCell ref="AF23:AG23"/>
    <mergeCell ref="AJ23:AP23"/>
    <mergeCell ref="AQ23:AR23"/>
    <mergeCell ref="AU23:BA23"/>
    <mergeCell ref="BB23:BC23"/>
    <mergeCell ref="BF23:BL23"/>
    <mergeCell ref="BM23:BN23"/>
    <mergeCell ref="C22:I22"/>
    <mergeCell ref="J22:K22"/>
    <mergeCell ref="N22:T22"/>
    <mergeCell ref="U22:V22"/>
    <mergeCell ref="Y22:AE22"/>
    <mergeCell ref="AF22:AG22"/>
    <mergeCell ref="AJ22:AP22"/>
    <mergeCell ref="AQ22:AR22"/>
    <mergeCell ref="AU22:BA22"/>
    <mergeCell ref="BB24:BC24"/>
    <mergeCell ref="BF24:BL24"/>
    <mergeCell ref="BM24:BN24"/>
    <mergeCell ref="C25:I25"/>
    <mergeCell ref="J25:K25"/>
    <mergeCell ref="N25:T25"/>
    <mergeCell ref="U25:V25"/>
    <mergeCell ref="Y25:AE25"/>
    <mergeCell ref="AF25:AG25"/>
    <mergeCell ref="AJ25:AP25"/>
    <mergeCell ref="AQ25:AR25"/>
    <mergeCell ref="AU25:BA25"/>
    <mergeCell ref="BB25:BC25"/>
    <mergeCell ref="BF25:BL25"/>
    <mergeCell ref="BM25:BN25"/>
    <mergeCell ref="C24:I24"/>
    <mergeCell ref="J24:K24"/>
    <mergeCell ref="N24:T24"/>
    <mergeCell ref="U24:V24"/>
    <mergeCell ref="Y24:AE24"/>
    <mergeCell ref="AF24:AG24"/>
    <mergeCell ref="AJ24:AP24"/>
    <mergeCell ref="AQ24:AR24"/>
    <mergeCell ref="AU24:BA24"/>
    <mergeCell ref="BB26:BC26"/>
    <mergeCell ref="BF26:BL26"/>
    <mergeCell ref="BM26:BN26"/>
    <mergeCell ref="C27:I27"/>
    <mergeCell ref="J27:K27"/>
    <mergeCell ref="N27:T27"/>
    <mergeCell ref="U27:V27"/>
    <mergeCell ref="Y27:AE27"/>
    <mergeCell ref="AF27:AG27"/>
    <mergeCell ref="AJ27:AP27"/>
    <mergeCell ref="AQ27:AR27"/>
    <mergeCell ref="AU27:BA27"/>
    <mergeCell ref="BB27:BC27"/>
    <mergeCell ref="BF27:BL27"/>
    <mergeCell ref="BM27:BN27"/>
    <mergeCell ref="C26:I26"/>
    <mergeCell ref="J26:K26"/>
    <mergeCell ref="N26:T26"/>
    <mergeCell ref="U26:V26"/>
    <mergeCell ref="Y26:AE26"/>
    <mergeCell ref="AF26:AG26"/>
    <mergeCell ref="AJ26:AP26"/>
    <mergeCell ref="AQ26:AR26"/>
    <mergeCell ref="AU26:BA26"/>
    <mergeCell ref="BB28:BC28"/>
    <mergeCell ref="BF28:BL28"/>
    <mergeCell ref="BM28:BN28"/>
    <mergeCell ref="C29:I29"/>
    <mergeCell ref="J29:K29"/>
    <mergeCell ref="N29:T29"/>
    <mergeCell ref="U29:V29"/>
    <mergeCell ref="Y29:AE29"/>
    <mergeCell ref="AF29:AG29"/>
    <mergeCell ref="AJ29:AP29"/>
    <mergeCell ref="AQ29:AR29"/>
    <mergeCell ref="AU29:BA29"/>
    <mergeCell ref="BB29:BC29"/>
    <mergeCell ref="BF29:BL29"/>
    <mergeCell ref="BM29:BN29"/>
    <mergeCell ref="C28:I28"/>
    <mergeCell ref="J28:K28"/>
    <mergeCell ref="N28:T28"/>
    <mergeCell ref="U28:V28"/>
    <mergeCell ref="Y28:AE28"/>
    <mergeCell ref="AF28:AG28"/>
    <mergeCell ref="AJ28:AP28"/>
    <mergeCell ref="AQ28:AR28"/>
    <mergeCell ref="AU28:BA28"/>
    <mergeCell ref="BB30:BC30"/>
    <mergeCell ref="BF30:BL30"/>
    <mergeCell ref="BM30:BN30"/>
    <mergeCell ref="C31:I31"/>
    <mergeCell ref="J31:K31"/>
    <mergeCell ref="N31:T31"/>
    <mergeCell ref="U31:V31"/>
    <mergeCell ref="Y31:AE31"/>
    <mergeCell ref="AF31:AG31"/>
    <mergeCell ref="AJ31:AP31"/>
    <mergeCell ref="AQ31:AR31"/>
    <mergeCell ref="AU31:BA31"/>
    <mergeCell ref="BB31:BC31"/>
    <mergeCell ref="BF31:BL31"/>
    <mergeCell ref="BM31:BN31"/>
    <mergeCell ref="C30:I30"/>
    <mergeCell ref="J30:K30"/>
    <mergeCell ref="N30:T30"/>
    <mergeCell ref="U30:V30"/>
    <mergeCell ref="Y30:AE30"/>
    <mergeCell ref="AF30:AG30"/>
    <mergeCell ref="AJ30:AP30"/>
    <mergeCell ref="AQ30:AR30"/>
    <mergeCell ref="AU30:BA30"/>
    <mergeCell ref="BB32:BC32"/>
    <mergeCell ref="BF32:BL32"/>
    <mergeCell ref="BM32:BN32"/>
    <mergeCell ref="BB33:BC33"/>
    <mergeCell ref="BF33:BL33"/>
    <mergeCell ref="BM33:BN33"/>
    <mergeCell ref="C33:I33"/>
    <mergeCell ref="J33:K33"/>
    <mergeCell ref="N33:T33"/>
    <mergeCell ref="U33:V33"/>
    <mergeCell ref="Y33:AE33"/>
    <mergeCell ref="AF33:AG33"/>
    <mergeCell ref="AJ33:AP33"/>
    <mergeCell ref="AQ33:AR33"/>
    <mergeCell ref="AU33:BA33"/>
    <mergeCell ref="C32:I32"/>
    <mergeCell ref="J32:K32"/>
    <mergeCell ref="N32:T32"/>
    <mergeCell ref="U32:V32"/>
    <mergeCell ref="Y32:AE32"/>
    <mergeCell ref="AF32:AG32"/>
    <mergeCell ref="AJ32:AP32"/>
    <mergeCell ref="AQ32:AR32"/>
    <mergeCell ref="AU32:BA32"/>
    <mergeCell ref="BB34:BC34"/>
    <mergeCell ref="BF34:BL34"/>
    <mergeCell ref="BM34:BN34"/>
    <mergeCell ref="C35:I35"/>
    <mergeCell ref="J35:K35"/>
    <mergeCell ref="N35:T35"/>
    <mergeCell ref="U35:V35"/>
    <mergeCell ref="Y35:AE35"/>
    <mergeCell ref="AF35:AG35"/>
    <mergeCell ref="AJ35:AP35"/>
    <mergeCell ref="AQ35:AR35"/>
    <mergeCell ref="AU35:BA35"/>
    <mergeCell ref="BB35:BC35"/>
    <mergeCell ref="BF35:BL35"/>
    <mergeCell ref="BM35:BN35"/>
    <mergeCell ref="C34:I34"/>
    <mergeCell ref="J34:K34"/>
    <mergeCell ref="N34:T34"/>
    <mergeCell ref="U34:V34"/>
    <mergeCell ref="Y34:AE34"/>
    <mergeCell ref="AF34:AG34"/>
    <mergeCell ref="AJ34:AP34"/>
    <mergeCell ref="AQ34:AR34"/>
    <mergeCell ref="AU34:BA34"/>
    <mergeCell ref="BB36:BC36"/>
    <mergeCell ref="BF36:BL36"/>
    <mergeCell ref="BM36:BN36"/>
    <mergeCell ref="C37:I37"/>
    <mergeCell ref="J37:K37"/>
    <mergeCell ref="N37:T37"/>
    <mergeCell ref="U37:V37"/>
    <mergeCell ref="Y37:AE37"/>
    <mergeCell ref="AF37:AG37"/>
    <mergeCell ref="AJ37:AP37"/>
    <mergeCell ref="AQ37:AR37"/>
    <mergeCell ref="AU37:BA37"/>
    <mergeCell ref="BB37:BC37"/>
    <mergeCell ref="BF37:BL37"/>
    <mergeCell ref="BM37:BN37"/>
    <mergeCell ref="C36:I36"/>
    <mergeCell ref="J36:K36"/>
    <mergeCell ref="N36:T36"/>
    <mergeCell ref="U36:V36"/>
    <mergeCell ref="Y36:AE36"/>
    <mergeCell ref="AF36:AG36"/>
    <mergeCell ref="AJ36:AP36"/>
    <mergeCell ref="AQ36:AR36"/>
    <mergeCell ref="AU36:BA36"/>
    <mergeCell ref="BB38:BC38"/>
    <mergeCell ref="BF38:BL38"/>
    <mergeCell ref="BM38:BN38"/>
    <mergeCell ref="C39:I39"/>
    <mergeCell ref="J39:K39"/>
    <mergeCell ref="N39:T39"/>
    <mergeCell ref="U39:V39"/>
    <mergeCell ref="Y39:AE39"/>
    <mergeCell ref="AF39:AG39"/>
    <mergeCell ref="AJ39:AP39"/>
    <mergeCell ref="AQ39:AR39"/>
    <mergeCell ref="AU39:BA39"/>
    <mergeCell ref="BB39:BC39"/>
    <mergeCell ref="BF39:BL39"/>
    <mergeCell ref="BM39:BN39"/>
    <mergeCell ref="C38:I38"/>
    <mergeCell ref="J38:K38"/>
    <mergeCell ref="N38:T38"/>
    <mergeCell ref="U38:V38"/>
    <mergeCell ref="Y38:AE38"/>
    <mergeCell ref="AF38:AG38"/>
    <mergeCell ref="AJ38:AP38"/>
    <mergeCell ref="AQ38:AR38"/>
    <mergeCell ref="AU38:BA38"/>
    <mergeCell ref="BB40:BC40"/>
    <mergeCell ref="BF40:BL40"/>
    <mergeCell ref="BM40:BN40"/>
    <mergeCell ref="C41:I41"/>
    <mergeCell ref="J41:K41"/>
    <mergeCell ref="N41:T41"/>
    <mergeCell ref="U41:V41"/>
    <mergeCell ref="Y41:AE41"/>
    <mergeCell ref="AF41:AG41"/>
    <mergeCell ref="AJ41:AP41"/>
    <mergeCell ref="AQ41:AR41"/>
    <mergeCell ref="AU41:BA41"/>
    <mergeCell ref="BB41:BC41"/>
    <mergeCell ref="BF41:BL41"/>
    <mergeCell ref="BM41:BN41"/>
    <mergeCell ref="C40:I40"/>
    <mergeCell ref="J40:K40"/>
    <mergeCell ref="N40:T40"/>
    <mergeCell ref="U40:V40"/>
    <mergeCell ref="Y40:AE40"/>
    <mergeCell ref="AF40:AG40"/>
    <mergeCell ref="AJ40:AP40"/>
    <mergeCell ref="AQ40:AR40"/>
    <mergeCell ref="AU40:BA40"/>
    <mergeCell ref="BB42:BC42"/>
    <mergeCell ref="BF42:BL42"/>
    <mergeCell ref="BM42:BN42"/>
    <mergeCell ref="C43:I43"/>
    <mergeCell ref="J43:K43"/>
    <mergeCell ref="N43:T43"/>
    <mergeCell ref="U43:V43"/>
    <mergeCell ref="Y43:AE43"/>
    <mergeCell ref="AF43:AG43"/>
    <mergeCell ref="AJ43:AP43"/>
    <mergeCell ref="AQ43:AR43"/>
    <mergeCell ref="AU43:BA43"/>
    <mergeCell ref="BB43:BC43"/>
    <mergeCell ref="BF43:BL43"/>
    <mergeCell ref="BM43:BN43"/>
    <mergeCell ref="C42:I42"/>
    <mergeCell ref="J42:K42"/>
    <mergeCell ref="N42:T42"/>
    <mergeCell ref="U42:V42"/>
    <mergeCell ref="Y42:AE42"/>
    <mergeCell ref="AF42:AG42"/>
    <mergeCell ref="AJ42:AP42"/>
    <mergeCell ref="AQ42:AR42"/>
    <mergeCell ref="AU42:BA42"/>
    <mergeCell ref="BB44:BC44"/>
    <mergeCell ref="BF44:BL44"/>
    <mergeCell ref="BM44:BN44"/>
    <mergeCell ref="C45:I45"/>
    <mergeCell ref="J45:K45"/>
    <mergeCell ref="N45:T45"/>
    <mergeCell ref="U45:V45"/>
    <mergeCell ref="Y45:AE45"/>
    <mergeCell ref="AF45:AG45"/>
    <mergeCell ref="AJ45:AP45"/>
    <mergeCell ref="AQ45:AR45"/>
    <mergeCell ref="AU45:BA45"/>
    <mergeCell ref="BB45:BC45"/>
    <mergeCell ref="BF45:BL45"/>
    <mergeCell ref="BM45:BN45"/>
    <mergeCell ref="C44:I44"/>
    <mergeCell ref="J44:K44"/>
    <mergeCell ref="N44:T44"/>
    <mergeCell ref="U44:V44"/>
    <mergeCell ref="Y44:AE44"/>
    <mergeCell ref="AF44:AG44"/>
    <mergeCell ref="AJ44:AP44"/>
    <mergeCell ref="AQ44:AR44"/>
    <mergeCell ref="AU44:BA44"/>
    <mergeCell ref="BB46:BC46"/>
    <mergeCell ref="BF46:BL46"/>
    <mergeCell ref="BM46:BN46"/>
    <mergeCell ref="C47:I47"/>
    <mergeCell ref="J47:K47"/>
    <mergeCell ref="N47:T47"/>
    <mergeCell ref="U47:V47"/>
    <mergeCell ref="Y47:AE47"/>
    <mergeCell ref="AF47:AG47"/>
    <mergeCell ref="AJ47:AP47"/>
    <mergeCell ref="AQ47:AR47"/>
    <mergeCell ref="AU47:BA47"/>
    <mergeCell ref="BB47:BC47"/>
    <mergeCell ref="BF47:BL47"/>
    <mergeCell ref="BM47:BN47"/>
    <mergeCell ref="C46:I46"/>
    <mergeCell ref="J46:K46"/>
    <mergeCell ref="N46:T46"/>
    <mergeCell ref="U46:V46"/>
    <mergeCell ref="Y46:AE46"/>
    <mergeCell ref="AF46:AG46"/>
    <mergeCell ref="AJ46:AP46"/>
    <mergeCell ref="AQ46:AR46"/>
    <mergeCell ref="AU46:BA46"/>
    <mergeCell ref="BB48:BC48"/>
    <mergeCell ref="BF48:BL48"/>
    <mergeCell ref="BM48:BN48"/>
    <mergeCell ref="C49:I49"/>
    <mergeCell ref="J49:K49"/>
    <mergeCell ref="N49:T49"/>
    <mergeCell ref="U49:V49"/>
    <mergeCell ref="Y49:AE49"/>
    <mergeCell ref="AF49:AG49"/>
    <mergeCell ref="AJ49:AP49"/>
    <mergeCell ref="AQ49:AR49"/>
    <mergeCell ref="AU49:BA49"/>
    <mergeCell ref="BB49:BC49"/>
    <mergeCell ref="BF49:BL49"/>
    <mergeCell ref="BM49:BN49"/>
    <mergeCell ref="C48:I48"/>
    <mergeCell ref="J48:K48"/>
    <mergeCell ref="N48:T48"/>
    <mergeCell ref="U48:V48"/>
    <mergeCell ref="Y48:AE48"/>
    <mergeCell ref="AF48:AG48"/>
    <mergeCell ref="AJ48:AP48"/>
    <mergeCell ref="AQ48:AR48"/>
    <mergeCell ref="AU48:BA48"/>
    <mergeCell ref="BB50:BC50"/>
    <mergeCell ref="BF50:BL50"/>
    <mergeCell ref="BM50:BN50"/>
    <mergeCell ref="C51:I51"/>
    <mergeCell ref="J51:K51"/>
    <mergeCell ref="N51:T51"/>
    <mergeCell ref="U51:V51"/>
    <mergeCell ref="Y51:AE51"/>
    <mergeCell ref="AF51:AG51"/>
    <mergeCell ref="AJ51:AP51"/>
    <mergeCell ref="AQ51:AR51"/>
    <mergeCell ref="AU51:BA51"/>
    <mergeCell ref="BB51:BC51"/>
    <mergeCell ref="BF51:BL51"/>
    <mergeCell ref="BM51:BN51"/>
    <mergeCell ref="C50:I50"/>
    <mergeCell ref="J50:K50"/>
    <mergeCell ref="N50:T50"/>
    <mergeCell ref="U50:V50"/>
    <mergeCell ref="Y50:AE50"/>
    <mergeCell ref="AF50:AG50"/>
    <mergeCell ref="AJ50:AP50"/>
    <mergeCell ref="AQ50:AR50"/>
    <mergeCell ref="AU50:BA50"/>
    <mergeCell ref="BB52:BC52"/>
    <mergeCell ref="BF52:BL52"/>
    <mergeCell ref="BM52:BN52"/>
    <mergeCell ref="C53:I53"/>
    <mergeCell ref="J53:K53"/>
    <mergeCell ref="N53:T53"/>
    <mergeCell ref="U53:V53"/>
    <mergeCell ref="Y53:AE53"/>
    <mergeCell ref="AF53:AG53"/>
    <mergeCell ref="AJ53:AP53"/>
    <mergeCell ref="AQ53:AR53"/>
    <mergeCell ref="AU53:BA53"/>
    <mergeCell ref="BB53:BC53"/>
    <mergeCell ref="BF53:BL53"/>
    <mergeCell ref="BM53:BN53"/>
    <mergeCell ref="C52:I52"/>
    <mergeCell ref="J52:K52"/>
    <mergeCell ref="N52:T52"/>
    <mergeCell ref="U52:V52"/>
    <mergeCell ref="Y52:AE52"/>
    <mergeCell ref="AF52:AG52"/>
    <mergeCell ref="AJ52:AP52"/>
    <mergeCell ref="AQ52:AR52"/>
    <mergeCell ref="AU52:BA52"/>
    <mergeCell ref="BB54:BC54"/>
    <mergeCell ref="BF54:BL54"/>
    <mergeCell ref="BM54:BN54"/>
    <mergeCell ref="C55:I55"/>
    <mergeCell ref="J55:K55"/>
    <mergeCell ref="N55:T55"/>
    <mergeCell ref="U55:V55"/>
    <mergeCell ref="Y55:AE55"/>
    <mergeCell ref="AF55:AG55"/>
    <mergeCell ref="AJ55:AP55"/>
    <mergeCell ref="AQ55:AR55"/>
    <mergeCell ref="AU55:BA55"/>
    <mergeCell ref="BB55:BC55"/>
    <mergeCell ref="BF55:BL55"/>
    <mergeCell ref="BM55:BN55"/>
    <mergeCell ref="C54:I54"/>
    <mergeCell ref="J54:K54"/>
    <mergeCell ref="N54:T54"/>
    <mergeCell ref="U54:V54"/>
    <mergeCell ref="Y54:AE54"/>
    <mergeCell ref="AF54:AG54"/>
    <mergeCell ref="AJ54:AP54"/>
    <mergeCell ref="AQ54:AR54"/>
    <mergeCell ref="AU54:BA54"/>
    <mergeCell ref="BB56:BC56"/>
    <mergeCell ref="BF56:BL56"/>
    <mergeCell ref="BM56:BN56"/>
    <mergeCell ref="C57:I57"/>
    <mergeCell ref="J57:K57"/>
    <mergeCell ref="N57:T57"/>
    <mergeCell ref="U57:V57"/>
    <mergeCell ref="Y57:AE57"/>
    <mergeCell ref="AF57:AG57"/>
    <mergeCell ref="AJ57:AP57"/>
    <mergeCell ref="AQ57:AR57"/>
    <mergeCell ref="AU57:BA57"/>
    <mergeCell ref="BB57:BC57"/>
    <mergeCell ref="BF57:BL57"/>
    <mergeCell ref="BM57:BN57"/>
    <mergeCell ref="C56:I56"/>
    <mergeCell ref="J56:K56"/>
    <mergeCell ref="N56:T56"/>
    <mergeCell ref="U56:V56"/>
    <mergeCell ref="Y56:AE56"/>
    <mergeCell ref="AF56:AG56"/>
    <mergeCell ref="AJ56:AP56"/>
    <mergeCell ref="AQ56:AR56"/>
    <mergeCell ref="AU56:BA56"/>
    <mergeCell ref="BB58:BC58"/>
    <mergeCell ref="BF58:BL58"/>
    <mergeCell ref="BM58:BN58"/>
    <mergeCell ref="C59:I59"/>
    <mergeCell ref="J59:K59"/>
    <mergeCell ref="N59:T59"/>
    <mergeCell ref="U59:V59"/>
    <mergeCell ref="Y59:AE59"/>
    <mergeCell ref="AF59:AG59"/>
    <mergeCell ref="AJ59:AP59"/>
    <mergeCell ref="AQ59:AR59"/>
    <mergeCell ref="AU59:BA59"/>
    <mergeCell ref="BB59:BC59"/>
    <mergeCell ref="BF59:BL59"/>
    <mergeCell ref="BM59:BN59"/>
    <mergeCell ref="C58:I58"/>
    <mergeCell ref="J58:K58"/>
    <mergeCell ref="N58:T58"/>
    <mergeCell ref="U58:V58"/>
    <mergeCell ref="Y58:AE58"/>
    <mergeCell ref="AF58:AG58"/>
    <mergeCell ref="AJ58:AP58"/>
    <mergeCell ref="AQ58:AR58"/>
    <mergeCell ref="AU58:BA58"/>
    <mergeCell ref="BB60:BC60"/>
    <mergeCell ref="BF60:BL60"/>
    <mergeCell ref="BM60:BN60"/>
    <mergeCell ref="C61:I61"/>
    <mergeCell ref="J61:K61"/>
    <mergeCell ref="N61:T61"/>
    <mergeCell ref="U61:V61"/>
    <mergeCell ref="Y61:AE61"/>
    <mergeCell ref="AF61:AG61"/>
    <mergeCell ref="AJ61:AP61"/>
    <mergeCell ref="AQ61:AR61"/>
    <mergeCell ref="AU61:BA61"/>
    <mergeCell ref="BB61:BC61"/>
    <mergeCell ref="BF61:BL61"/>
    <mergeCell ref="BM61:BN61"/>
    <mergeCell ref="C60:I60"/>
    <mergeCell ref="J60:K60"/>
    <mergeCell ref="N60:T60"/>
    <mergeCell ref="U60:V60"/>
    <mergeCell ref="Y60:AE60"/>
    <mergeCell ref="AF60:AG60"/>
    <mergeCell ref="AJ60:AP60"/>
    <mergeCell ref="AQ60:AR60"/>
    <mergeCell ref="AU60:BA60"/>
    <mergeCell ref="BB62:BC62"/>
    <mergeCell ref="BF62:BL62"/>
    <mergeCell ref="BM62:BN62"/>
    <mergeCell ref="C63:I63"/>
    <mergeCell ref="J63:K63"/>
    <mergeCell ref="N63:T63"/>
    <mergeCell ref="U63:V63"/>
    <mergeCell ref="Y63:AE63"/>
    <mergeCell ref="AF63:AG63"/>
    <mergeCell ref="AJ63:AP63"/>
    <mergeCell ref="AQ63:AR63"/>
    <mergeCell ref="AU63:BA63"/>
    <mergeCell ref="BB63:BC63"/>
    <mergeCell ref="BF63:BL63"/>
    <mergeCell ref="BM63:BN63"/>
    <mergeCell ref="C62:I62"/>
    <mergeCell ref="J62:K62"/>
    <mergeCell ref="N62:T62"/>
    <mergeCell ref="U62:V62"/>
    <mergeCell ref="Y62:AE62"/>
    <mergeCell ref="AF62:AG62"/>
    <mergeCell ref="AJ62:AP62"/>
    <mergeCell ref="AQ62:AR62"/>
    <mergeCell ref="AU62:BA62"/>
    <mergeCell ref="BB64:BC64"/>
    <mergeCell ref="BF64:BL64"/>
    <mergeCell ref="BM64:BN64"/>
    <mergeCell ref="C65:I65"/>
    <mergeCell ref="J65:K65"/>
    <mergeCell ref="N65:T65"/>
    <mergeCell ref="U65:V65"/>
    <mergeCell ref="Y65:AE65"/>
    <mergeCell ref="AF65:AG65"/>
    <mergeCell ref="AJ65:AP65"/>
    <mergeCell ref="AQ65:AR65"/>
    <mergeCell ref="AU65:BA65"/>
    <mergeCell ref="BB65:BC65"/>
    <mergeCell ref="BF65:BL65"/>
    <mergeCell ref="BM65:BN65"/>
    <mergeCell ref="C64:I64"/>
    <mergeCell ref="J64:K64"/>
    <mergeCell ref="N64:T64"/>
    <mergeCell ref="U64:V64"/>
    <mergeCell ref="Y64:AE64"/>
    <mergeCell ref="AF64:AG64"/>
    <mergeCell ref="AJ64:AP64"/>
    <mergeCell ref="AQ64:AR64"/>
    <mergeCell ref="AU64:BA64"/>
    <mergeCell ref="BB66:BC66"/>
    <mergeCell ref="BF66:BL66"/>
    <mergeCell ref="BM66:BN66"/>
    <mergeCell ref="C67:I67"/>
    <mergeCell ref="J67:K67"/>
    <mergeCell ref="N67:T67"/>
    <mergeCell ref="U67:V67"/>
    <mergeCell ref="Y67:AE67"/>
    <mergeCell ref="AF67:AG67"/>
    <mergeCell ref="AJ67:AP67"/>
    <mergeCell ref="AQ67:AR67"/>
    <mergeCell ref="AU67:BA67"/>
    <mergeCell ref="BB67:BC67"/>
    <mergeCell ref="BF67:BL67"/>
    <mergeCell ref="BM67:BN67"/>
    <mergeCell ref="C66:I66"/>
    <mergeCell ref="J66:K66"/>
    <mergeCell ref="N66:T66"/>
    <mergeCell ref="U66:V66"/>
    <mergeCell ref="Y66:AE66"/>
    <mergeCell ref="AF66:AG66"/>
    <mergeCell ref="AJ66:AP66"/>
    <mergeCell ref="AQ66:AR66"/>
    <mergeCell ref="AU66:BA66"/>
    <mergeCell ref="AJ69:AP69"/>
    <mergeCell ref="AQ69:AR69"/>
    <mergeCell ref="AU69:BA69"/>
    <mergeCell ref="BB69:BC69"/>
    <mergeCell ref="BF69:BL69"/>
    <mergeCell ref="BM69:BN69"/>
    <mergeCell ref="C68:I68"/>
    <mergeCell ref="J68:K68"/>
    <mergeCell ref="N68:T68"/>
    <mergeCell ref="U68:V68"/>
    <mergeCell ref="Y68:AE68"/>
    <mergeCell ref="AF68:AG68"/>
    <mergeCell ref="AJ68:AP68"/>
    <mergeCell ref="AQ68:AR68"/>
    <mergeCell ref="AU68:BA68"/>
    <mergeCell ref="BB70:BC70"/>
    <mergeCell ref="BF70:BL70"/>
    <mergeCell ref="BM70:BN70"/>
    <mergeCell ref="BZ38:CA38"/>
    <mergeCell ref="CQ37:CS37"/>
    <mergeCell ref="CQ38:CS38"/>
    <mergeCell ref="C70:I70"/>
    <mergeCell ref="J70:K70"/>
    <mergeCell ref="N70:T70"/>
    <mergeCell ref="U70:V70"/>
    <mergeCell ref="Y70:AE70"/>
    <mergeCell ref="AF70:AG70"/>
    <mergeCell ref="AJ70:AP70"/>
    <mergeCell ref="AQ70:AR70"/>
    <mergeCell ref="AU70:BA70"/>
    <mergeCell ref="BB68:BC68"/>
    <mergeCell ref="BF68:BL68"/>
    <mergeCell ref="BM68:BN68"/>
    <mergeCell ref="C69:I69"/>
    <mergeCell ref="J69:K69"/>
    <mergeCell ref="N69:T69"/>
    <mergeCell ref="U69:V69"/>
    <mergeCell ref="Y69:AE69"/>
    <mergeCell ref="AF69:AG6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CS69"/>
  <sheetViews>
    <sheetView zoomScale="80" zoomScaleNormal="80" workbookViewId="0">
      <selection activeCell="BM52" sqref="BM52:BN52"/>
    </sheetView>
  </sheetViews>
  <sheetFormatPr defaultRowHeight="15" x14ac:dyDescent="0.25"/>
  <cols>
    <col min="1" max="1" width="4.5703125" customWidth="1"/>
    <col min="2" max="2" width="2.7109375" customWidth="1"/>
    <col min="3" max="3" width="6.7109375" customWidth="1"/>
    <col min="4" max="13" width="2.7109375" customWidth="1"/>
    <col min="14" max="14" width="6.7109375" customWidth="1"/>
    <col min="15" max="24" width="2.7109375" customWidth="1"/>
    <col min="25" max="25" width="6.7109375" customWidth="1"/>
    <col min="26" max="35" width="2.7109375" customWidth="1"/>
    <col min="36" max="36" width="6.7109375" customWidth="1"/>
    <col min="37" max="43" width="2.7109375" customWidth="1"/>
    <col min="44" max="44" width="3.5703125" customWidth="1"/>
    <col min="45" max="46" width="2.7109375" customWidth="1"/>
    <col min="47" max="47" width="6.7109375" customWidth="1"/>
    <col min="48" max="57" width="2.7109375" customWidth="1"/>
    <col min="58" max="58" width="6.7109375" customWidth="1"/>
    <col min="59" max="97" width="2.7109375" customWidth="1"/>
  </cols>
  <sheetData>
    <row r="2" spans="2:96" x14ac:dyDescent="0.25">
      <c r="B2" s="121"/>
      <c r="C2" s="113"/>
      <c r="D2" s="113"/>
      <c r="E2" s="113"/>
      <c r="F2" s="113"/>
      <c r="G2" s="113"/>
      <c r="H2" s="113"/>
      <c r="I2" s="113"/>
      <c r="J2" s="113"/>
      <c r="K2" s="119"/>
      <c r="M2" s="121"/>
      <c r="N2" s="113"/>
      <c r="O2" s="113"/>
      <c r="P2" s="113"/>
      <c r="Q2" s="113"/>
      <c r="R2" s="113"/>
      <c r="S2" s="113"/>
      <c r="T2" s="113"/>
      <c r="U2" s="113"/>
      <c r="V2" s="119"/>
      <c r="X2" s="121"/>
      <c r="Y2" s="113"/>
      <c r="Z2" s="113"/>
      <c r="AA2" s="113"/>
      <c r="AB2" s="113"/>
      <c r="AC2" s="113"/>
      <c r="AD2" s="113"/>
      <c r="AE2" s="113"/>
      <c r="AF2" s="113"/>
      <c r="AG2" s="119"/>
      <c r="AI2" s="121"/>
      <c r="AJ2" s="113"/>
      <c r="AK2" s="113"/>
      <c r="AL2" s="113"/>
      <c r="AM2" s="113"/>
      <c r="AN2" s="113"/>
      <c r="AO2" s="113"/>
      <c r="AP2" s="113"/>
      <c r="AQ2" s="113"/>
      <c r="AR2" s="119"/>
      <c r="AT2" s="121"/>
      <c r="AU2" s="113"/>
      <c r="AV2" s="113"/>
      <c r="AW2" s="113"/>
      <c r="AX2" s="113"/>
      <c r="AY2" s="113"/>
      <c r="AZ2" s="113"/>
      <c r="BA2" s="113"/>
      <c r="BB2" s="113"/>
      <c r="BC2" s="119"/>
      <c r="BE2" s="121"/>
      <c r="BF2" s="113"/>
      <c r="BG2" s="113"/>
      <c r="BH2" s="113"/>
      <c r="BI2" s="113"/>
      <c r="BJ2" s="113"/>
      <c r="BK2" s="113"/>
      <c r="BL2" s="113"/>
      <c r="BM2" s="113"/>
      <c r="BN2" s="119"/>
      <c r="BO2" s="30"/>
      <c r="BP2" s="30"/>
      <c r="BQ2" s="30"/>
      <c r="BR2" s="30"/>
      <c r="BS2" s="2"/>
      <c r="BT2" s="2"/>
      <c r="BU2" s="2"/>
    </row>
    <row r="3" spans="2:96" x14ac:dyDescent="0.25">
      <c r="B3" s="123"/>
      <c r="C3" s="98"/>
      <c r="D3" s="98"/>
      <c r="E3" s="98"/>
      <c r="F3" s="98"/>
      <c r="G3" s="98"/>
      <c r="H3" s="98"/>
      <c r="I3" s="98"/>
      <c r="J3" s="98"/>
      <c r="K3" s="124"/>
      <c r="M3" s="123"/>
      <c r="N3" s="98"/>
      <c r="O3" s="98"/>
      <c r="P3" s="98"/>
      <c r="Q3" s="98"/>
      <c r="R3" s="98"/>
      <c r="S3" s="98"/>
      <c r="T3" s="98"/>
      <c r="U3" s="98"/>
      <c r="V3" s="124"/>
      <c r="X3" s="123"/>
      <c r="Y3" s="98"/>
      <c r="Z3" s="98"/>
      <c r="AA3" s="98"/>
      <c r="AB3" s="98"/>
      <c r="AC3" s="98"/>
      <c r="AD3" s="98"/>
      <c r="AE3" s="98"/>
      <c r="AF3" s="98"/>
      <c r="AG3" s="124"/>
      <c r="AI3" s="123"/>
      <c r="AJ3" s="98"/>
      <c r="AK3" s="98"/>
      <c r="AL3" s="98"/>
      <c r="AM3" s="98"/>
      <c r="AN3" s="98"/>
      <c r="AO3" s="98"/>
      <c r="AP3" s="98"/>
      <c r="AQ3" s="98"/>
      <c r="AR3" s="124"/>
      <c r="AT3" s="123"/>
      <c r="AU3" s="98"/>
      <c r="AV3" s="98"/>
      <c r="AW3" s="98"/>
      <c r="AX3" s="98"/>
      <c r="AY3" s="98"/>
      <c r="AZ3" s="98"/>
      <c r="BA3" s="98"/>
      <c r="BB3" s="98"/>
      <c r="BC3" s="124"/>
      <c r="BE3" s="123"/>
      <c r="BF3" s="98"/>
      <c r="BG3" s="98"/>
      <c r="BH3" s="98"/>
      <c r="BI3" s="98"/>
      <c r="BJ3" s="98"/>
      <c r="BK3" s="98"/>
      <c r="BL3" s="98"/>
      <c r="BM3" s="98"/>
      <c r="BN3" s="124"/>
      <c r="BO3" s="30"/>
      <c r="BP3" s="30"/>
      <c r="BQ3" s="30"/>
      <c r="BR3" s="30"/>
      <c r="BS3" s="2"/>
      <c r="BT3" s="2"/>
      <c r="BU3" s="2"/>
    </row>
    <row r="4" spans="2:96" ht="15" customHeight="1" x14ac:dyDescent="0.25">
      <c r="B4" s="123"/>
      <c r="C4" s="98"/>
      <c r="D4" s="98"/>
      <c r="E4" s="98"/>
      <c r="F4" s="98"/>
      <c r="G4" s="98"/>
      <c r="H4" s="98"/>
      <c r="I4" s="98"/>
      <c r="J4" s="98"/>
      <c r="K4" s="124"/>
      <c r="L4" s="27"/>
      <c r="M4" s="123"/>
      <c r="N4" s="98"/>
      <c r="O4" s="98"/>
      <c r="P4" s="98"/>
      <c r="Q4" s="98"/>
      <c r="R4" s="98"/>
      <c r="S4" s="98"/>
      <c r="T4" s="98"/>
      <c r="U4" s="98"/>
      <c r="V4" s="124"/>
      <c r="X4" s="123"/>
      <c r="Y4" s="98"/>
      <c r="Z4" s="98"/>
      <c r="AA4" s="98"/>
      <c r="AB4" s="98"/>
      <c r="AC4" s="98"/>
      <c r="AD4" s="98"/>
      <c r="AE4" s="98"/>
      <c r="AF4" s="98"/>
      <c r="AG4" s="124"/>
      <c r="AI4" s="123"/>
      <c r="AJ4" s="98"/>
      <c r="AK4" s="98"/>
      <c r="AL4" s="98"/>
      <c r="AM4" s="98"/>
      <c r="AN4" s="98"/>
      <c r="AO4" s="98"/>
      <c r="AP4" s="98"/>
      <c r="AQ4" s="98"/>
      <c r="AR4" s="124"/>
      <c r="AT4" s="123"/>
      <c r="AU4" s="98"/>
      <c r="AV4" s="98"/>
      <c r="AW4" s="98"/>
      <c r="AX4" s="98"/>
      <c r="AY4" s="98"/>
      <c r="AZ4" s="98"/>
      <c r="BA4" s="98"/>
      <c r="BB4" s="98"/>
      <c r="BC4" s="124"/>
      <c r="BE4" s="123"/>
      <c r="BF4" s="98"/>
      <c r="BG4" s="98"/>
      <c r="BH4" s="98"/>
      <c r="BI4" s="98"/>
      <c r="BJ4" s="98"/>
      <c r="BK4" s="98"/>
      <c r="BL4" s="98"/>
      <c r="BM4" s="98"/>
      <c r="BN4" s="124"/>
      <c r="BO4" s="30"/>
      <c r="BP4" s="30"/>
      <c r="BQ4" s="30"/>
      <c r="BR4" s="30"/>
      <c r="BS4" s="2"/>
      <c r="BT4" s="2"/>
      <c r="BU4" s="2"/>
      <c r="BW4" s="160" t="s">
        <v>17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4"/>
    </row>
    <row r="5" spans="2:96" ht="15" customHeight="1" x14ac:dyDescent="0.25">
      <c r="B5" s="123"/>
      <c r="C5" s="98"/>
      <c r="D5" s="98"/>
      <c r="E5" s="98"/>
      <c r="F5" s="98"/>
      <c r="G5" s="98"/>
      <c r="H5" s="98"/>
      <c r="I5" s="98"/>
      <c r="J5" s="98"/>
      <c r="K5" s="124"/>
      <c r="L5" s="27"/>
      <c r="M5" s="123"/>
      <c r="N5" s="98"/>
      <c r="O5" s="98"/>
      <c r="P5" s="98"/>
      <c r="Q5" s="98"/>
      <c r="R5" s="98"/>
      <c r="S5" s="98"/>
      <c r="T5" s="98"/>
      <c r="U5" s="98"/>
      <c r="V5" s="124"/>
      <c r="X5" s="123"/>
      <c r="Y5" s="98"/>
      <c r="Z5" s="98"/>
      <c r="AA5" s="98"/>
      <c r="AB5" s="98"/>
      <c r="AC5" s="98"/>
      <c r="AD5" s="98"/>
      <c r="AE5" s="98"/>
      <c r="AF5" s="98"/>
      <c r="AG5" s="124"/>
      <c r="AI5" s="123"/>
      <c r="AJ5" s="98"/>
      <c r="AK5" s="98"/>
      <c r="AL5" s="98"/>
      <c r="AM5" s="98"/>
      <c r="AN5" s="98"/>
      <c r="AO5" s="98"/>
      <c r="AP5" s="98"/>
      <c r="AQ5" s="98"/>
      <c r="AR5" s="124"/>
      <c r="AT5" s="123"/>
      <c r="AU5" s="98"/>
      <c r="AV5" s="98"/>
      <c r="AW5" s="98"/>
      <c r="AX5" s="98"/>
      <c r="AY5" s="98"/>
      <c r="AZ5" s="98"/>
      <c r="BA5" s="98"/>
      <c r="BB5" s="98"/>
      <c r="BC5" s="124"/>
      <c r="BE5" s="123"/>
      <c r="BF5" s="98"/>
      <c r="BG5" s="98"/>
      <c r="BH5" s="98"/>
      <c r="BI5" s="98"/>
      <c r="BJ5" s="98"/>
      <c r="BK5" s="98"/>
      <c r="BL5" s="98"/>
      <c r="BM5" s="98"/>
      <c r="BN5" s="124"/>
      <c r="BO5" s="30"/>
      <c r="BP5" s="30"/>
      <c r="BQ5" s="30"/>
      <c r="BR5" s="30"/>
      <c r="BS5" s="2"/>
      <c r="BT5" s="2"/>
      <c r="BU5" s="2"/>
      <c r="BW5" s="161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6"/>
    </row>
    <row r="6" spans="2:96" x14ac:dyDescent="0.25">
      <c r="B6" s="123"/>
      <c r="C6" s="98"/>
      <c r="D6" s="98"/>
      <c r="E6" s="98"/>
      <c r="F6" s="98"/>
      <c r="G6" s="98"/>
      <c r="H6" s="98"/>
      <c r="I6" s="98"/>
      <c r="J6" s="98"/>
      <c r="K6" s="124"/>
      <c r="L6" s="27"/>
      <c r="M6" s="123"/>
      <c r="N6" s="98"/>
      <c r="O6" s="98"/>
      <c r="P6" s="98"/>
      <c r="Q6" s="98"/>
      <c r="R6" s="98"/>
      <c r="S6" s="98"/>
      <c r="T6" s="98"/>
      <c r="U6" s="98"/>
      <c r="V6" s="124"/>
      <c r="X6" s="123"/>
      <c r="Y6" s="98"/>
      <c r="Z6" s="98"/>
      <c r="AA6" s="98"/>
      <c r="AB6" s="98"/>
      <c r="AC6" s="98"/>
      <c r="AD6" s="98"/>
      <c r="AE6" s="98"/>
      <c r="AF6" s="98"/>
      <c r="AG6" s="124"/>
      <c r="AI6" s="123"/>
      <c r="AJ6" s="98"/>
      <c r="AK6" s="98"/>
      <c r="AL6" s="98"/>
      <c r="AM6" s="98"/>
      <c r="AN6" s="98"/>
      <c r="AO6" s="98"/>
      <c r="AP6" s="98"/>
      <c r="AQ6" s="98"/>
      <c r="AR6" s="124"/>
      <c r="AT6" s="123"/>
      <c r="AU6" s="98"/>
      <c r="AV6" s="98"/>
      <c r="AW6" s="98"/>
      <c r="AX6" s="98"/>
      <c r="AY6" s="98"/>
      <c r="AZ6" s="98"/>
      <c r="BA6" s="98"/>
      <c r="BB6" s="98"/>
      <c r="BC6" s="124"/>
      <c r="BE6" s="123"/>
      <c r="BF6" s="98"/>
      <c r="BG6" s="98"/>
      <c r="BH6" s="98"/>
      <c r="BI6" s="98"/>
      <c r="BJ6" s="98"/>
      <c r="BK6" s="98"/>
      <c r="BL6" s="98"/>
      <c r="BM6" s="98"/>
      <c r="BN6" s="124"/>
      <c r="BO6" s="30"/>
      <c r="BP6" s="30"/>
      <c r="BQ6" s="30"/>
      <c r="BR6" s="30"/>
      <c r="BS6" s="2"/>
      <c r="BT6" s="2"/>
      <c r="BU6" s="2"/>
    </row>
    <row r="7" spans="2:96" x14ac:dyDescent="0.25">
      <c r="B7" s="123"/>
      <c r="C7" s="98"/>
      <c r="D7" s="98"/>
      <c r="E7" s="98"/>
      <c r="F7" s="98"/>
      <c r="G7" s="98"/>
      <c r="H7" s="98"/>
      <c r="I7" s="98"/>
      <c r="J7" s="98"/>
      <c r="K7" s="124"/>
      <c r="L7" s="27"/>
      <c r="M7" s="123"/>
      <c r="N7" s="98"/>
      <c r="O7" s="98"/>
      <c r="P7" s="98"/>
      <c r="Q7" s="98"/>
      <c r="R7" s="98"/>
      <c r="S7" s="98"/>
      <c r="T7" s="98"/>
      <c r="U7" s="98"/>
      <c r="V7" s="124"/>
      <c r="X7" s="123"/>
      <c r="Y7" s="98"/>
      <c r="Z7" s="98"/>
      <c r="AA7" s="98"/>
      <c r="AB7" s="98"/>
      <c r="AC7" s="98"/>
      <c r="AD7" s="98"/>
      <c r="AE7" s="98"/>
      <c r="AF7" s="98"/>
      <c r="AG7" s="124"/>
      <c r="AI7" s="123"/>
      <c r="AJ7" s="98"/>
      <c r="AK7" s="98"/>
      <c r="AL7" s="98"/>
      <c r="AM7" s="98"/>
      <c r="AN7" s="98"/>
      <c r="AO7" s="98"/>
      <c r="AP7" s="98"/>
      <c r="AQ7" s="98"/>
      <c r="AR7" s="124"/>
      <c r="AT7" s="123"/>
      <c r="AU7" s="98"/>
      <c r="AV7" s="98"/>
      <c r="AW7" s="98"/>
      <c r="AX7" s="98"/>
      <c r="AY7" s="98"/>
      <c r="AZ7" s="98"/>
      <c r="BA7" s="98"/>
      <c r="BB7" s="98"/>
      <c r="BC7" s="124"/>
      <c r="BE7" s="123"/>
      <c r="BF7" s="98"/>
      <c r="BG7" s="98"/>
      <c r="BH7" s="98"/>
      <c r="BI7" s="98"/>
      <c r="BJ7" s="98"/>
      <c r="BK7" s="98"/>
      <c r="BL7" s="98"/>
      <c r="BM7" s="98"/>
      <c r="BN7" s="124"/>
      <c r="BO7" s="30"/>
      <c r="BP7" s="30"/>
      <c r="BQ7" s="30"/>
      <c r="BR7" s="30"/>
      <c r="BS7" s="2"/>
      <c r="BT7" s="2"/>
      <c r="BU7" s="2"/>
    </row>
    <row r="8" spans="2:96" x14ac:dyDescent="0.25">
      <c r="B8" s="123"/>
      <c r="C8" s="98"/>
      <c r="D8" s="98"/>
      <c r="E8" s="98"/>
      <c r="F8" s="98"/>
      <c r="G8" s="98"/>
      <c r="H8" s="98"/>
      <c r="I8" s="98"/>
      <c r="J8" s="98"/>
      <c r="K8" s="124"/>
      <c r="L8" s="27"/>
      <c r="M8" s="123"/>
      <c r="N8" s="98"/>
      <c r="O8" s="98"/>
      <c r="P8" s="98"/>
      <c r="Q8" s="98"/>
      <c r="R8" s="98"/>
      <c r="S8" s="98"/>
      <c r="T8" s="98"/>
      <c r="U8" s="98"/>
      <c r="V8" s="124"/>
      <c r="X8" s="123"/>
      <c r="Y8" s="98"/>
      <c r="Z8" s="98"/>
      <c r="AA8" s="98"/>
      <c r="AB8" s="98"/>
      <c r="AC8" s="98"/>
      <c r="AD8" s="98"/>
      <c r="AE8" s="98"/>
      <c r="AF8" s="98"/>
      <c r="AG8" s="124"/>
      <c r="AI8" s="123"/>
      <c r="AJ8" s="98"/>
      <c r="AK8" s="98"/>
      <c r="AL8" s="98"/>
      <c r="AM8" s="98"/>
      <c r="AN8" s="98"/>
      <c r="AO8" s="98"/>
      <c r="AP8" s="98"/>
      <c r="AQ8" s="98"/>
      <c r="AR8" s="124"/>
      <c r="AT8" s="123"/>
      <c r="AU8" s="98"/>
      <c r="AV8" s="98"/>
      <c r="AW8" s="98"/>
      <c r="AX8" s="98"/>
      <c r="AY8" s="98"/>
      <c r="AZ8" s="98"/>
      <c r="BA8" s="98"/>
      <c r="BB8" s="98"/>
      <c r="BC8" s="124"/>
      <c r="BE8" s="123"/>
      <c r="BF8" s="98"/>
      <c r="BG8" s="98"/>
      <c r="BH8" s="98"/>
      <c r="BI8" s="98"/>
      <c r="BJ8" s="98"/>
      <c r="BK8" s="98"/>
      <c r="BL8" s="98"/>
      <c r="BM8" s="98"/>
      <c r="BN8" s="124"/>
      <c r="BO8" s="30"/>
      <c r="BP8" s="30"/>
      <c r="BQ8" s="30"/>
      <c r="BR8" s="30"/>
      <c r="BS8" s="2"/>
      <c r="BT8" s="2"/>
      <c r="BU8" s="2"/>
    </row>
    <row r="9" spans="2:96" ht="15" customHeight="1" x14ac:dyDescent="0.25">
      <c r="B9" s="125"/>
      <c r="C9" s="112"/>
      <c r="D9" s="112"/>
      <c r="E9" s="112"/>
      <c r="F9" s="112"/>
      <c r="G9" s="112"/>
      <c r="H9" s="112"/>
      <c r="I9" s="112"/>
      <c r="J9" s="112"/>
      <c r="K9" s="126"/>
      <c r="L9" s="27"/>
      <c r="M9" s="125"/>
      <c r="N9" s="112"/>
      <c r="O9" s="112"/>
      <c r="P9" s="112"/>
      <c r="Q9" s="112"/>
      <c r="R9" s="112"/>
      <c r="S9" s="112"/>
      <c r="T9" s="112"/>
      <c r="U9" s="112"/>
      <c r="V9" s="126"/>
      <c r="X9" s="125"/>
      <c r="Y9" s="112"/>
      <c r="Z9" s="112"/>
      <c r="AA9" s="112"/>
      <c r="AB9" s="112"/>
      <c r="AC9" s="112"/>
      <c r="AD9" s="112"/>
      <c r="AE9" s="112"/>
      <c r="AF9" s="112"/>
      <c r="AG9" s="126"/>
      <c r="AI9" s="125"/>
      <c r="AJ9" s="112"/>
      <c r="AK9" s="112"/>
      <c r="AL9" s="112"/>
      <c r="AM9" s="112"/>
      <c r="AN9" s="112"/>
      <c r="AO9" s="112"/>
      <c r="AP9" s="112"/>
      <c r="AQ9" s="112"/>
      <c r="AR9" s="126"/>
      <c r="AT9" s="125"/>
      <c r="AU9" s="112"/>
      <c r="AV9" s="112"/>
      <c r="AW9" s="112"/>
      <c r="AX9" s="112"/>
      <c r="AY9" s="112"/>
      <c r="AZ9" s="112"/>
      <c r="BA9" s="112"/>
      <c r="BB9" s="112"/>
      <c r="BC9" s="126"/>
      <c r="BE9" s="125"/>
      <c r="BF9" s="112"/>
      <c r="BG9" s="112"/>
      <c r="BH9" s="112"/>
      <c r="BI9" s="112"/>
      <c r="BJ9" s="112"/>
      <c r="BK9" s="112"/>
      <c r="BL9" s="112"/>
      <c r="BM9" s="112"/>
      <c r="BN9" s="126"/>
      <c r="BO9" s="30"/>
      <c r="BP9" s="30"/>
      <c r="BQ9" s="30"/>
      <c r="BR9" s="30"/>
      <c r="BS9" s="19"/>
      <c r="BT9" s="152" t="s">
        <v>1</v>
      </c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</row>
    <row r="10" spans="2:96" x14ac:dyDescent="0.25">
      <c r="B10" s="3"/>
      <c r="C10" s="3"/>
      <c r="D10" s="3"/>
      <c r="E10" s="30"/>
      <c r="F10" s="30"/>
      <c r="G10" s="30"/>
      <c r="H10" s="30"/>
      <c r="I10" s="30"/>
      <c r="J10" s="30"/>
      <c r="K10" s="30"/>
      <c r="L10" s="27"/>
      <c r="M10" s="30"/>
      <c r="N10" s="30"/>
      <c r="O10" s="30"/>
      <c r="P10" s="30"/>
      <c r="Q10" s="30"/>
      <c r="R10" s="30"/>
      <c r="S10" s="30"/>
      <c r="T10" s="30"/>
      <c r="U10" s="30"/>
      <c r="V10" s="30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Q10" s="2"/>
      <c r="BR10" s="2"/>
      <c r="BS10" s="16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6"/>
    </row>
    <row r="11" spans="2:96" ht="23.25" x14ac:dyDescent="0.25">
      <c r="B11" s="138" t="s">
        <v>0</v>
      </c>
      <c r="C11" s="139"/>
      <c r="D11" s="139"/>
      <c r="E11" s="139"/>
      <c r="F11" s="139"/>
      <c r="G11" s="139"/>
      <c r="H11" s="139"/>
      <c r="I11" s="139"/>
      <c r="J11" s="94">
        <v>14</v>
      </c>
      <c r="K11" s="95"/>
      <c r="L11" s="89"/>
      <c r="M11" s="138" t="s">
        <v>0</v>
      </c>
      <c r="N11" s="139"/>
      <c r="O11" s="139"/>
      <c r="P11" s="139"/>
      <c r="Q11" s="139"/>
      <c r="R11" s="139"/>
      <c r="S11" s="139"/>
      <c r="T11" s="139"/>
      <c r="U11" s="94">
        <v>1</v>
      </c>
      <c r="V11" s="95"/>
      <c r="X11" s="138" t="s">
        <v>0</v>
      </c>
      <c r="Y11" s="139"/>
      <c r="Z11" s="139"/>
      <c r="AA11" s="139"/>
      <c r="AB11" s="139"/>
      <c r="AC11" s="139"/>
      <c r="AD11" s="139"/>
      <c r="AE11" s="139"/>
      <c r="AF11" s="94">
        <v>2</v>
      </c>
      <c r="AG11" s="95"/>
      <c r="AI11" s="138" t="s">
        <v>0</v>
      </c>
      <c r="AJ11" s="139"/>
      <c r="AK11" s="139"/>
      <c r="AL11" s="139"/>
      <c r="AM11" s="139"/>
      <c r="AN11" s="139"/>
      <c r="AO11" s="139"/>
      <c r="AP11" s="139"/>
      <c r="AQ11" s="94">
        <v>35</v>
      </c>
      <c r="AR11" s="95"/>
      <c r="AT11" s="138" t="s">
        <v>0</v>
      </c>
      <c r="AU11" s="139"/>
      <c r="AV11" s="139"/>
      <c r="AW11" s="139"/>
      <c r="AX11" s="139"/>
      <c r="AY11" s="139"/>
      <c r="AZ11" s="139"/>
      <c r="BA11" s="139"/>
      <c r="BB11" s="94">
        <v>46</v>
      </c>
      <c r="BC11" s="95"/>
      <c r="BE11" s="138" t="s">
        <v>0</v>
      </c>
      <c r="BF11" s="139"/>
      <c r="BG11" s="139"/>
      <c r="BH11" s="139"/>
      <c r="BI11" s="139"/>
      <c r="BJ11" s="139"/>
      <c r="BK11" s="139"/>
      <c r="BL11" s="139"/>
      <c r="BM11" s="94">
        <v>25</v>
      </c>
      <c r="BN11" s="95"/>
      <c r="BQ11" s="2"/>
      <c r="BR11" s="2"/>
      <c r="BS11" s="19"/>
      <c r="BT11" s="157" t="s">
        <v>2</v>
      </c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</row>
    <row r="12" spans="2:96" ht="21" x14ac:dyDescent="0.25">
      <c r="B12" s="67">
        <v>1</v>
      </c>
      <c r="C12" s="132" t="s">
        <v>36</v>
      </c>
      <c r="D12" s="133"/>
      <c r="E12" s="133"/>
      <c r="F12" s="133"/>
      <c r="G12" s="133"/>
      <c r="H12" s="133"/>
      <c r="I12" s="134"/>
      <c r="J12" s="179">
        <v>5</v>
      </c>
      <c r="K12" s="180"/>
      <c r="L12" s="68"/>
      <c r="M12" s="67">
        <v>1</v>
      </c>
      <c r="N12" s="132" t="s">
        <v>60</v>
      </c>
      <c r="O12" s="133" t="s">
        <v>60</v>
      </c>
      <c r="P12" s="133" t="s">
        <v>60</v>
      </c>
      <c r="Q12" s="133" t="s">
        <v>60</v>
      </c>
      <c r="R12" s="133" t="s">
        <v>60</v>
      </c>
      <c r="S12" s="133" t="s">
        <v>60</v>
      </c>
      <c r="T12" s="134" t="s">
        <v>60</v>
      </c>
      <c r="U12" s="179"/>
      <c r="V12" s="180"/>
      <c r="W12" s="69"/>
      <c r="X12" s="67">
        <v>1</v>
      </c>
      <c r="Y12" s="132" t="s">
        <v>68</v>
      </c>
      <c r="Z12" s="133" t="s">
        <v>68</v>
      </c>
      <c r="AA12" s="133" t="s">
        <v>68</v>
      </c>
      <c r="AB12" s="133" t="s">
        <v>68</v>
      </c>
      <c r="AC12" s="133" t="s">
        <v>68</v>
      </c>
      <c r="AD12" s="133" t="s">
        <v>68</v>
      </c>
      <c r="AE12" s="134" t="s">
        <v>68</v>
      </c>
      <c r="AF12" s="179"/>
      <c r="AG12" s="180"/>
      <c r="AH12" s="69"/>
      <c r="AI12" s="67">
        <v>1</v>
      </c>
      <c r="AJ12" s="143" t="s">
        <v>99</v>
      </c>
      <c r="AK12" s="143" t="s">
        <v>99</v>
      </c>
      <c r="AL12" s="143" t="s">
        <v>99</v>
      </c>
      <c r="AM12" s="143" t="s">
        <v>99</v>
      </c>
      <c r="AN12" s="143" t="s">
        <v>99</v>
      </c>
      <c r="AO12" s="143" t="s">
        <v>99</v>
      </c>
      <c r="AP12" s="143" t="s">
        <v>99</v>
      </c>
      <c r="AQ12" s="179"/>
      <c r="AR12" s="180"/>
      <c r="AS12" s="69"/>
      <c r="AT12" s="67">
        <v>1</v>
      </c>
      <c r="AU12" s="143" t="s">
        <v>125</v>
      </c>
      <c r="AV12" s="143" t="s">
        <v>125</v>
      </c>
      <c r="AW12" s="143" t="s">
        <v>125</v>
      </c>
      <c r="AX12" s="143" t="s">
        <v>125</v>
      </c>
      <c r="AY12" s="143" t="s">
        <v>125</v>
      </c>
      <c r="AZ12" s="143" t="s">
        <v>125</v>
      </c>
      <c r="BA12" s="143" t="s">
        <v>125</v>
      </c>
      <c r="BB12" s="179">
        <v>3</v>
      </c>
      <c r="BC12" s="180"/>
      <c r="BD12" s="69"/>
      <c r="BE12" s="67">
        <v>1</v>
      </c>
      <c r="BF12" s="129" t="s">
        <v>181</v>
      </c>
      <c r="BG12" s="130" t="s">
        <v>181</v>
      </c>
      <c r="BH12" s="130" t="s">
        <v>181</v>
      </c>
      <c r="BI12" s="130" t="s">
        <v>181</v>
      </c>
      <c r="BJ12" s="130" t="s">
        <v>181</v>
      </c>
      <c r="BK12" s="130" t="s">
        <v>181</v>
      </c>
      <c r="BL12" s="131" t="s">
        <v>181</v>
      </c>
      <c r="BM12" s="179"/>
      <c r="BN12" s="180"/>
      <c r="BQ12" s="2"/>
      <c r="BR12" s="2"/>
      <c r="BS12" s="18"/>
      <c r="BT12" s="122" t="s">
        <v>3</v>
      </c>
      <c r="BU12" s="116"/>
      <c r="BV12" s="116"/>
      <c r="BW12" s="116"/>
      <c r="BX12" s="116"/>
      <c r="BY12" s="94">
        <v>172</v>
      </c>
      <c r="BZ12" s="95"/>
      <c r="CA12" s="2"/>
      <c r="CB12" s="116" t="s">
        <v>4</v>
      </c>
      <c r="CC12" s="116"/>
      <c r="CD12" s="116"/>
      <c r="CE12" s="116"/>
      <c r="CF12" s="116"/>
      <c r="CG12" s="183">
        <v>132</v>
      </c>
      <c r="CH12" s="184"/>
      <c r="CI12" s="2"/>
      <c r="CJ12" s="116" t="s">
        <v>5</v>
      </c>
      <c r="CK12" s="116"/>
      <c r="CL12" s="116"/>
      <c r="CM12" s="116"/>
      <c r="CN12" s="116"/>
      <c r="CO12" s="185">
        <v>40</v>
      </c>
      <c r="CP12" s="186"/>
      <c r="CQ12" s="10"/>
    </row>
    <row r="13" spans="2:96" x14ac:dyDescent="0.25">
      <c r="B13" s="67">
        <v>2</v>
      </c>
      <c r="C13" s="129" t="s">
        <v>37</v>
      </c>
      <c r="D13" s="130"/>
      <c r="E13" s="130"/>
      <c r="F13" s="130"/>
      <c r="G13" s="130"/>
      <c r="H13" s="130"/>
      <c r="I13" s="131"/>
      <c r="J13" s="179"/>
      <c r="K13" s="180"/>
      <c r="L13" s="69"/>
      <c r="M13" s="67">
        <v>2</v>
      </c>
      <c r="N13" s="132" t="s">
        <v>61</v>
      </c>
      <c r="O13" s="133" t="s">
        <v>61</v>
      </c>
      <c r="P13" s="133" t="s">
        <v>61</v>
      </c>
      <c r="Q13" s="133" t="s">
        <v>61</v>
      </c>
      <c r="R13" s="133" t="s">
        <v>61</v>
      </c>
      <c r="S13" s="133" t="s">
        <v>61</v>
      </c>
      <c r="T13" s="134" t="s">
        <v>61</v>
      </c>
      <c r="U13" s="179"/>
      <c r="V13" s="180"/>
      <c r="W13" s="69"/>
      <c r="X13" s="67">
        <v>2</v>
      </c>
      <c r="Y13" s="132" t="s">
        <v>69</v>
      </c>
      <c r="Z13" s="133" t="s">
        <v>69</v>
      </c>
      <c r="AA13" s="133" t="s">
        <v>69</v>
      </c>
      <c r="AB13" s="133" t="s">
        <v>69</v>
      </c>
      <c r="AC13" s="133" t="s">
        <v>69</v>
      </c>
      <c r="AD13" s="133" t="s">
        <v>69</v>
      </c>
      <c r="AE13" s="134" t="s">
        <v>69</v>
      </c>
      <c r="AF13" s="179"/>
      <c r="AG13" s="180"/>
      <c r="AH13" s="69"/>
      <c r="AI13" s="67">
        <v>2</v>
      </c>
      <c r="AJ13" s="143" t="s">
        <v>100</v>
      </c>
      <c r="AK13" s="143" t="s">
        <v>100</v>
      </c>
      <c r="AL13" s="143" t="s">
        <v>100</v>
      </c>
      <c r="AM13" s="143" t="s">
        <v>100</v>
      </c>
      <c r="AN13" s="143" t="s">
        <v>100</v>
      </c>
      <c r="AO13" s="143" t="s">
        <v>100</v>
      </c>
      <c r="AP13" s="143" t="s">
        <v>100</v>
      </c>
      <c r="AQ13" s="179"/>
      <c r="AR13" s="180"/>
      <c r="AS13" s="69"/>
      <c r="AT13" s="67">
        <v>2</v>
      </c>
      <c r="AU13" s="143" t="s">
        <v>126</v>
      </c>
      <c r="AV13" s="143" t="s">
        <v>126</v>
      </c>
      <c r="AW13" s="143" t="s">
        <v>126</v>
      </c>
      <c r="AX13" s="143" t="s">
        <v>126</v>
      </c>
      <c r="AY13" s="143" t="s">
        <v>126</v>
      </c>
      <c r="AZ13" s="143" t="s">
        <v>126</v>
      </c>
      <c r="BA13" s="143" t="s">
        <v>126</v>
      </c>
      <c r="BB13" s="179">
        <v>3</v>
      </c>
      <c r="BC13" s="180"/>
      <c r="BD13" s="69"/>
      <c r="BE13" s="67">
        <v>2</v>
      </c>
      <c r="BF13" s="135" t="s">
        <v>182</v>
      </c>
      <c r="BG13" s="136" t="s">
        <v>182</v>
      </c>
      <c r="BH13" s="136" t="s">
        <v>182</v>
      </c>
      <c r="BI13" s="136" t="s">
        <v>182</v>
      </c>
      <c r="BJ13" s="136" t="s">
        <v>182</v>
      </c>
      <c r="BK13" s="136" t="s">
        <v>182</v>
      </c>
      <c r="BL13" s="137" t="s">
        <v>182</v>
      </c>
      <c r="BM13" s="179"/>
      <c r="BN13" s="180"/>
      <c r="BQ13" s="2"/>
      <c r="BR13" s="2"/>
      <c r="BS13" s="16"/>
      <c r="BT13" s="115"/>
      <c r="BU13" s="115"/>
      <c r="BV13" s="115"/>
      <c r="BW13" s="115"/>
      <c r="BX13" s="115"/>
      <c r="BY13" s="151"/>
      <c r="BZ13" s="151"/>
      <c r="CA13" s="2"/>
      <c r="CB13" s="106"/>
      <c r="CC13" s="106"/>
      <c r="CD13" s="106"/>
      <c r="CE13" s="106"/>
      <c r="CF13" s="106"/>
      <c r="CG13" s="151"/>
      <c r="CH13" s="151"/>
      <c r="CI13" s="2"/>
      <c r="CJ13" s="106"/>
      <c r="CK13" s="106"/>
      <c r="CL13" s="106"/>
      <c r="CM13" s="106"/>
      <c r="CN13" s="106"/>
      <c r="CO13" s="151"/>
      <c r="CP13" s="151"/>
      <c r="CQ13" s="14"/>
    </row>
    <row r="14" spans="2:96" x14ac:dyDescent="0.25">
      <c r="B14" s="67">
        <v>3</v>
      </c>
      <c r="C14" s="135" t="s">
        <v>38</v>
      </c>
      <c r="D14" s="136"/>
      <c r="E14" s="136"/>
      <c r="F14" s="136"/>
      <c r="G14" s="136"/>
      <c r="H14" s="136"/>
      <c r="I14" s="137"/>
      <c r="J14" s="179"/>
      <c r="K14" s="180"/>
      <c r="L14" s="69"/>
      <c r="M14" s="67">
        <v>3</v>
      </c>
      <c r="N14" s="132" t="s">
        <v>62</v>
      </c>
      <c r="O14" s="133" t="s">
        <v>62</v>
      </c>
      <c r="P14" s="133" t="s">
        <v>62</v>
      </c>
      <c r="Q14" s="133" t="s">
        <v>62</v>
      </c>
      <c r="R14" s="133" t="s">
        <v>62</v>
      </c>
      <c r="S14" s="133" t="s">
        <v>62</v>
      </c>
      <c r="T14" s="134" t="s">
        <v>62</v>
      </c>
      <c r="U14" s="179"/>
      <c r="V14" s="180"/>
      <c r="W14" s="69"/>
      <c r="X14" s="67">
        <v>3</v>
      </c>
      <c r="Y14" s="132" t="s">
        <v>70</v>
      </c>
      <c r="Z14" s="133" t="s">
        <v>70</v>
      </c>
      <c r="AA14" s="133" t="s">
        <v>70</v>
      </c>
      <c r="AB14" s="133" t="s">
        <v>70</v>
      </c>
      <c r="AC14" s="133" t="s">
        <v>70</v>
      </c>
      <c r="AD14" s="133" t="s">
        <v>70</v>
      </c>
      <c r="AE14" s="134" t="s">
        <v>70</v>
      </c>
      <c r="AF14" s="179"/>
      <c r="AG14" s="180"/>
      <c r="AH14" s="69"/>
      <c r="AI14" s="67">
        <v>3</v>
      </c>
      <c r="AJ14" s="143" t="s">
        <v>101</v>
      </c>
      <c r="AK14" s="143" t="s">
        <v>101</v>
      </c>
      <c r="AL14" s="143" t="s">
        <v>101</v>
      </c>
      <c r="AM14" s="143" t="s">
        <v>101</v>
      </c>
      <c r="AN14" s="143" t="s">
        <v>101</v>
      </c>
      <c r="AO14" s="143" t="s">
        <v>101</v>
      </c>
      <c r="AP14" s="143" t="s">
        <v>101</v>
      </c>
      <c r="AQ14" s="179"/>
      <c r="AR14" s="180"/>
      <c r="AS14" s="69"/>
      <c r="AT14" s="67">
        <v>3</v>
      </c>
      <c r="AU14" s="143" t="s">
        <v>127</v>
      </c>
      <c r="AV14" s="143" t="s">
        <v>127</v>
      </c>
      <c r="AW14" s="143" t="s">
        <v>127</v>
      </c>
      <c r="AX14" s="143" t="s">
        <v>127</v>
      </c>
      <c r="AY14" s="143" t="s">
        <v>127</v>
      </c>
      <c r="AZ14" s="143" t="s">
        <v>127</v>
      </c>
      <c r="BA14" s="143" t="s">
        <v>127</v>
      </c>
      <c r="BB14" s="179">
        <v>3</v>
      </c>
      <c r="BC14" s="180"/>
      <c r="BD14" s="69"/>
      <c r="BE14" s="67">
        <v>3</v>
      </c>
      <c r="BF14" s="129" t="s">
        <v>183</v>
      </c>
      <c r="BG14" s="130" t="s">
        <v>183</v>
      </c>
      <c r="BH14" s="130" t="s">
        <v>183</v>
      </c>
      <c r="BI14" s="130" t="s">
        <v>183</v>
      </c>
      <c r="BJ14" s="130" t="s">
        <v>183</v>
      </c>
      <c r="BK14" s="130" t="s">
        <v>183</v>
      </c>
      <c r="BL14" s="131" t="s">
        <v>183</v>
      </c>
      <c r="BM14" s="179"/>
      <c r="BN14" s="180"/>
      <c r="BQ14" s="2"/>
      <c r="BR14" s="2"/>
      <c r="BS14" s="18"/>
      <c r="BT14" s="122" t="s">
        <v>6</v>
      </c>
      <c r="BU14" s="116"/>
      <c r="BV14" s="116"/>
      <c r="BW14" s="116"/>
      <c r="BX14" s="116"/>
      <c r="BY14" s="94"/>
      <c r="BZ14" s="95"/>
      <c r="CA14" s="2"/>
      <c r="CB14" s="106"/>
      <c r="CC14" s="106"/>
      <c r="CD14" s="106"/>
      <c r="CE14" s="106"/>
      <c r="CF14" s="106"/>
      <c r="CG14" s="101"/>
      <c r="CH14" s="101"/>
      <c r="CI14" s="2"/>
      <c r="CJ14" s="106"/>
      <c r="CK14" s="106"/>
      <c r="CL14" s="106"/>
      <c r="CM14" s="106"/>
      <c r="CN14" s="106"/>
      <c r="CO14" s="101"/>
      <c r="CP14" s="101"/>
      <c r="CQ14" s="32"/>
      <c r="CR14" s="16"/>
    </row>
    <row r="15" spans="2:96" x14ac:dyDescent="0.25">
      <c r="B15" s="67">
        <v>4</v>
      </c>
      <c r="C15" s="129" t="s">
        <v>39</v>
      </c>
      <c r="D15" s="130" t="s">
        <v>39</v>
      </c>
      <c r="E15" s="130" t="s">
        <v>39</v>
      </c>
      <c r="F15" s="130" t="s">
        <v>39</v>
      </c>
      <c r="G15" s="130" t="s">
        <v>39</v>
      </c>
      <c r="H15" s="130" t="s">
        <v>39</v>
      </c>
      <c r="I15" s="131" t="s">
        <v>39</v>
      </c>
      <c r="J15" s="179"/>
      <c r="K15" s="180"/>
      <c r="L15" s="69"/>
      <c r="M15" s="67">
        <v>4</v>
      </c>
      <c r="N15" s="132" t="s">
        <v>63</v>
      </c>
      <c r="O15" s="133" t="s">
        <v>63</v>
      </c>
      <c r="P15" s="133" t="s">
        <v>63</v>
      </c>
      <c r="Q15" s="133" t="s">
        <v>63</v>
      </c>
      <c r="R15" s="133" t="s">
        <v>63</v>
      </c>
      <c r="S15" s="133" t="s">
        <v>63</v>
      </c>
      <c r="T15" s="134" t="s">
        <v>63</v>
      </c>
      <c r="U15" s="179"/>
      <c r="V15" s="180"/>
      <c r="W15" s="69"/>
      <c r="X15" s="67">
        <v>4</v>
      </c>
      <c r="Y15" s="132" t="s">
        <v>71</v>
      </c>
      <c r="Z15" s="133" t="s">
        <v>71</v>
      </c>
      <c r="AA15" s="133" t="s">
        <v>71</v>
      </c>
      <c r="AB15" s="133" t="s">
        <v>71</v>
      </c>
      <c r="AC15" s="133" t="s">
        <v>71</v>
      </c>
      <c r="AD15" s="133" t="s">
        <v>71</v>
      </c>
      <c r="AE15" s="134" t="s">
        <v>71</v>
      </c>
      <c r="AF15" s="179"/>
      <c r="AG15" s="180"/>
      <c r="AH15" s="69"/>
      <c r="AI15" s="67">
        <v>4</v>
      </c>
      <c r="AJ15" s="143" t="s">
        <v>102</v>
      </c>
      <c r="AK15" s="143" t="s">
        <v>102</v>
      </c>
      <c r="AL15" s="143" t="s">
        <v>102</v>
      </c>
      <c r="AM15" s="143" t="s">
        <v>102</v>
      </c>
      <c r="AN15" s="143" t="s">
        <v>102</v>
      </c>
      <c r="AO15" s="143" t="s">
        <v>102</v>
      </c>
      <c r="AP15" s="143" t="s">
        <v>102</v>
      </c>
      <c r="AQ15" s="179"/>
      <c r="AR15" s="180"/>
      <c r="AS15" s="69"/>
      <c r="AT15" s="67">
        <v>4</v>
      </c>
      <c r="AU15" s="143" t="s">
        <v>128</v>
      </c>
      <c r="AV15" s="143" t="s">
        <v>128</v>
      </c>
      <c r="AW15" s="143" t="s">
        <v>128</v>
      </c>
      <c r="AX15" s="143" t="s">
        <v>128</v>
      </c>
      <c r="AY15" s="143" t="s">
        <v>128</v>
      </c>
      <c r="AZ15" s="143" t="s">
        <v>128</v>
      </c>
      <c r="BA15" s="143" t="s">
        <v>128</v>
      </c>
      <c r="BB15" s="179">
        <v>2</v>
      </c>
      <c r="BC15" s="180"/>
      <c r="BD15" s="69"/>
      <c r="BE15" s="67">
        <v>4</v>
      </c>
      <c r="BF15" s="135" t="s">
        <v>184</v>
      </c>
      <c r="BG15" s="136" t="s">
        <v>184</v>
      </c>
      <c r="BH15" s="136" t="s">
        <v>184</v>
      </c>
      <c r="BI15" s="136" t="s">
        <v>184</v>
      </c>
      <c r="BJ15" s="136" t="s">
        <v>184</v>
      </c>
      <c r="BK15" s="136" t="s">
        <v>184</v>
      </c>
      <c r="BL15" s="137" t="s">
        <v>184</v>
      </c>
      <c r="BM15" s="179"/>
      <c r="BN15" s="180"/>
      <c r="BQ15" s="2"/>
      <c r="BR15" s="2"/>
      <c r="BS15" s="16"/>
      <c r="BT15" s="119"/>
      <c r="BU15" s="120"/>
      <c r="BV15" s="120"/>
      <c r="BW15" s="120"/>
      <c r="BX15" s="121"/>
      <c r="BY15" s="101"/>
      <c r="BZ15" s="101"/>
      <c r="CA15" s="2"/>
      <c r="CB15" s="106"/>
      <c r="CC15" s="106"/>
      <c r="CD15" s="106"/>
      <c r="CE15" s="106"/>
      <c r="CF15" s="106"/>
      <c r="CG15" s="101"/>
      <c r="CH15" s="101"/>
      <c r="CI15" s="2"/>
      <c r="CJ15" s="106"/>
      <c r="CK15" s="106"/>
      <c r="CL15" s="106"/>
      <c r="CM15" s="106"/>
      <c r="CN15" s="106"/>
      <c r="CO15" s="101"/>
      <c r="CP15" s="101"/>
      <c r="CQ15" s="32"/>
      <c r="CR15" s="16"/>
    </row>
    <row r="16" spans="2:96" x14ac:dyDescent="0.25">
      <c r="B16" s="67">
        <v>5</v>
      </c>
      <c r="C16" s="135" t="s">
        <v>40</v>
      </c>
      <c r="D16" s="136" t="s">
        <v>40</v>
      </c>
      <c r="E16" s="136" t="s">
        <v>40</v>
      </c>
      <c r="F16" s="136" t="s">
        <v>40</v>
      </c>
      <c r="G16" s="136" t="s">
        <v>40</v>
      </c>
      <c r="H16" s="136" t="s">
        <v>40</v>
      </c>
      <c r="I16" s="137" t="s">
        <v>40</v>
      </c>
      <c r="J16" s="179">
        <v>1</v>
      </c>
      <c r="K16" s="180"/>
      <c r="L16" s="69"/>
      <c r="M16" s="67">
        <v>5</v>
      </c>
      <c r="N16" s="132" t="s">
        <v>64</v>
      </c>
      <c r="O16" s="133" t="s">
        <v>64</v>
      </c>
      <c r="P16" s="133" t="s">
        <v>64</v>
      </c>
      <c r="Q16" s="133" t="s">
        <v>64</v>
      </c>
      <c r="R16" s="133" t="s">
        <v>64</v>
      </c>
      <c r="S16" s="133" t="s">
        <v>64</v>
      </c>
      <c r="T16" s="134" t="s">
        <v>64</v>
      </c>
      <c r="U16" s="179"/>
      <c r="V16" s="180"/>
      <c r="W16" s="69"/>
      <c r="X16" s="67">
        <v>5</v>
      </c>
      <c r="Y16" s="132" t="s">
        <v>72</v>
      </c>
      <c r="Z16" s="133" t="s">
        <v>72</v>
      </c>
      <c r="AA16" s="133" t="s">
        <v>72</v>
      </c>
      <c r="AB16" s="133" t="s">
        <v>72</v>
      </c>
      <c r="AC16" s="133" t="s">
        <v>72</v>
      </c>
      <c r="AD16" s="133" t="s">
        <v>72</v>
      </c>
      <c r="AE16" s="134" t="s">
        <v>72</v>
      </c>
      <c r="AF16" s="179"/>
      <c r="AG16" s="180"/>
      <c r="AH16" s="69"/>
      <c r="AI16" s="67">
        <v>5</v>
      </c>
      <c r="AJ16" s="128" t="s">
        <v>103</v>
      </c>
      <c r="AK16" s="128" t="s">
        <v>103</v>
      </c>
      <c r="AL16" s="128" t="s">
        <v>103</v>
      </c>
      <c r="AM16" s="128" t="s">
        <v>103</v>
      </c>
      <c r="AN16" s="128" t="s">
        <v>103</v>
      </c>
      <c r="AO16" s="128" t="s">
        <v>103</v>
      </c>
      <c r="AP16" s="128" t="s">
        <v>103</v>
      </c>
      <c r="AQ16" s="179"/>
      <c r="AR16" s="180"/>
      <c r="AS16" s="69"/>
      <c r="AT16" s="67">
        <v>5</v>
      </c>
      <c r="AU16" s="143" t="s">
        <v>129</v>
      </c>
      <c r="AV16" s="143" t="s">
        <v>129</v>
      </c>
      <c r="AW16" s="143" t="s">
        <v>129</v>
      </c>
      <c r="AX16" s="143" t="s">
        <v>129</v>
      </c>
      <c r="AY16" s="143" t="s">
        <v>129</v>
      </c>
      <c r="AZ16" s="143" t="s">
        <v>129</v>
      </c>
      <c r="BA16" s="143" t="s">
        <v>129</v>
      </c>
      <c r="BB16" s="179"/>
      <c r="BC16" s="180"/>
      <c r="BD16" s="69"/>
      <c r="BE16" s="67">
        <v>5</v>
      </c>
      <c r="BF16" s="129" t="s">
        <v>185</v>
      </c>
      <c r="BG16" s="130" t="s">
        <v>185</v>
      </c>
      <c r="BH16" s="130" t="s">
        <v>185</v>
      </c>
      <c r="BI16" s="130" t="s">
        <v>185</v>
      </c>
      <c r="BJ16" s="130" t="s">
        <v>185</v>
      </c>
      <c r="BK16" s="130" t="s">
        <v>185</v>
      </c>
      <c r="BL16" s="131" t="s">
        <v>185</v>
      </c>
      <c r="BM16" s="179">
        <v>2</v>
      </c>
      <c r="BN16" s="180"/>
      <c r="BQ16" s="2"/>
      <c r="BR16" s="2"/>
      <c r="BS16" s="18"/>
      <c r="BT16" s="117" t="s">
        <v>8</v>
      </c>
      <c r="BU16" s="117"/>
      <c r="BV16" s="117"/>
      <c r="BW16" s="117"/>
      <c r="BX16" s="117"/>
      <c r="BY16" s="117"/>
      <c r="BZ16" s="118"/>
      <c r="CA16" s="2"/>
      <c r="CB16" s="116" t="s">
        <v>9</v>
      </c>
      <c r="CC16" s="116"/>
      <c r="CD16" s="116"/>
      <c r="CE16" s="116"/>
      <c r="CF16" s="116"/>
      <c r="CG16" s="94">
        <v>60</v>
      </c>
      <c r="CH16" s="95"/>
      <c r="CI16" s="2"/>
      <c r="CJ16" s="116" t="s">
        <v>10</v>
      </c>
      <c r="CK16" s="116"/>
      <c r="CL16" s="116"/>
      <c r="CM16" s="116"/>
      <c r="CN16" s="116"/>
      <c r="CO16" s="94">
        <v>72</v>
      </c>
      <c r="CP16" s="95"/>
      <c r="CQ16" s="32"/>
      <c r="CR16" s="16"/>
    </row>
    <row r="17" spans="2:97" x14ac:dyDescent="0.25">
      <c r="B17" s="67">
        <v>6</v>
      </c>
      <c r="C17" s="129" t="s">
        <v>41</v>
      </c>
      <c r="D17" s="130" t="s">
        <v>41</v>
      </c>
      <c r="E17" s="130" t="s">
        <v>41</v>
      </c>
      <c r="F17" s="130" t="s">
        <v>41</v>
      </c>
      <c r="G17" s="130" t="s">
        <v>41</v>
      </c>
      <c r="H17" s="130" t="s">
        <v>41</v>
      </c>
      <c r="I17" s="131" t="s">
        <v>41</v>
      </c>
      <c r="J17" s="179">
        <v>4</v>
      </c>
      <c r="K17" s="180"/>
      <c r="L17" s="69"/>
      <c r="M17" s="67">
        <v>6</v>
      </c>
      <c r="N17" s="132" t="s">
        <v>65</v>
      </c>
      <c r="O17" s="133" t="s">
        <v>65</v>
      </c>
      <c r="P17" s="133" t="s">
        <v>65</v>
      </c>
      <c r="Q17" s="133" t="s">
        <v>65</v>
      </c>
      <c r="R17" s="133" t="s">
        <v>65</v>
      </c>
      <c r="S17" s="133" t="s">
        <v>65</v>
      </c>
      <c r="T17" s="134" t="s">
        <v>65</v>
      </c>
      <c r="U17" s="179"/>
      <c r="V17" s="180"/>
      <c r="W17" s="69"/>
      <c r="X17" s="67">
        <v>6</v>
      </c>
      <c r="Y17" s="132" t="s">
        <v>73</v>
      </c>
      <c r="Z17" s="133" t="s">
        <v>73</v>
      </c>
      <c r="AA17" s="133" t="s">
        <v>73</v>
      </c>
      <c r="AB17" s="133" t="s">
        <v>73</v>
      </c>
      <c r="AC17" s="133" t="s">
        <v>73</v>
      </c>
      <c r="AD17" s="133" t="s">
        <v>73</v>
      </c>
      <c r="AE17" s="134" t="s">
        <v>73</v>
      </c>
      <c r="AF17" s="179"/>
      <c r="AG17" s="180"/>
      <c r="AH17" s="69"/>
      <c r="AI17" s="67">
        <v>6</v>
      </c>
      <c r="AJ17" s="128" t="s">
        <v>104</v>
      </c>
      <c r="AK17" s="128" t="s">
        <v>104</v>
      </c>
      <c r="AL17" s="128" t="s">
        <v>104</v>
      </c>
      <c r="AM17" s="128" t="s">
        <v>104</v>
      </c>
      <c r="AN17" s="128" t="s">
        <v>104</v>
      </c>
      <c r="AO17" s="128" t="s">
        <v>104</v>
      </c>
      <c r="AP17" s="128" t="s">
        <v>104</v>
      </c>
      <c r="AQ17" s="179"/>
      <c r="AR17" s="180"/>
      <c r="AS17" s="69"/>
      <c r="AT17" s="67">
        <v>6</v>
      </c>
      <c r="AU17" s="143" t="s">
        <v>130</v>
      </c>
      <c r="AV17" s="143" t="s">
        <v>130</v>
      </c>
      <c r="AW17" s="143" t="s">
        <v>130</v>
      </c>
      <c r="AX17" s="143" t="s">
        <v>130</v>
      </c>
      <c r="AY17" s="143" t="s">
        <v>130</v>
      </c>
      <c r="AZ17" s="143" t="s">
        <v>130</v>
      </c>
      <c r="BA17" s="143" t="s">
        <v>130</v>
      </c>
      <c r="BB17" s="179"/>
      <c r="BC17" s="180"/>
      <c r="BD17" s="69"/>
      <c r="BE17" s="67">
        <v>6</v>
      </c>
      <c r="BF17" s="135" t="s">
        <v>186</v>
      </c>
      <c r="BG17" s="136" t="s">
        <v>186</v>
      </c>
      <c r="BH17" s="136" t="s">
        <v>186</v>
      </c>
      <c r="BI17" s="136" t="s">
        <v>186</v>
      </c>
      <c r="BJ17" s="136" t="s">
        <v>186</v>
      </c>
      <c r="BK17" s="136" t="s">
        <v>186</v>
      </c>
      <c r="BL17" s="137" t="s">
        <v>186</v>
      </c>
      <c r="BM17" s="179"/>
      <c r="BN17" s="180"/>
      <c r="BQ17" s="2"/>
      <c r="BR17" s="2"/>
      <c r="BS17" s="16"/>
      <c r="BT17" s="106"/>
      <c r="BU17" s="106"/>
      <c r="BV17" s="106"/>
      <c r="BW17" s="106"/>
      <c r="BX17" s="106"/>
      <c r="BY17" s="101"/>
      <c r="BZ17" s="101"/>
      <c r="CA17" s="2"/>
      <c r="CB17" s="106"/>
      <c r="CC17" s="106"/>
      <c r="CD17" s="106"/>
      <c r="CE17" s="106"/>
      <c r="CF17" s="106"/>
      <c r="CG17" s="101"/>
      <c r="CH17" s="101"/>
      <c r="CI17" s="2"/>
      <c r="CJ17" s="106"/>
      <c r="CK17" s="106"/>
      <c r="CL17" s="106"/>
      <c r="CM17" s="106"/>
      <c r="CN17" s="106"/>
      <c r="CO17" s="101"/>
      <c r="CP17" s="101"/>
      <c r="CQ17" s="32"/>
      <c r="CR17" s="16"/>
    </row>
    <row r="18" spans="2:97" x14ac:dyDescent="0.25">
      <c r="B18" s="67">
        <v>7</v>
      </c>
      <c r="C18" s="135" t="s">
        <v>42</v>
      </c>
      <c r="D18" s="136" t="s">
        <v>42</v>
      </c>
      <c r="E18" s="136" t="s">
        <v>42</v>
      </c>
      <c r="F18" s="136" t="s">
        <v>42</v>
      </c>
      <c r="G18" s="136" t="s">
        <v>42</v>
      </c>
      <c r="H18" s="136" t="s">
        <v>42</v>
      </c>
      <c r="I18" s="137" t="s">
        <v>42</v>
      </c>
      <c r="J18" s="179">
        <v>4</v>
      </c>
      <c r="K18" s="180"/>
      <c r="L18" s="69"/>
      <c r="M18" s="70">
        <v>7</v>
      </c>
      <c r="N18" s="145" t="s">
        <v>66</v>
      </c>
      <c r="O18" s="146" t="s">
        <v>66</v>
      </c>
      <c r="P18" s="146" t="s">
        <v>66</v>
      </c>
      <c r="Q18" s="146" t="s">
        <v>66</v>
      </c>
      <c r="R18" s="146" t="s">
        <v>66</v>
      </c>
      <c r="S18" s="146" t="s">
        <v>66</v>
      </c>
      <c r="T18" s="147" t="s">
        <v>66</v>
      </c>
      <c r="U18" s="179"/>
      <c r="V18" s="180"/>
      <c r="W18" s="69"/>
      <c r="X18" s="67">
        <v>7</v>
      </c>
      <c r="Y18" s="129" t="s">
        <v>74</v>
      </c>
      <c r="Z18" s="130" t="s">
        <v>74</v>
      </c>
      <c r="AA18" s="130" t="s">
        <v>74</v>
      </c>
      <c r="AB18" s="130" t="s">
        <v>74</v>
      </c>
      <c r="AC18" s="130" t="s">
        <v>74</v>
      </c>
      <c r="AD18" s="130" t="s">
        <v>74</v>
      </c>
      <c r="AE18" s="131" t="s">
        <v>74</v>
      </c>
      <c r="AF18" s="179"/>
      <c r="AG18" s="180"/>
      <c r="AH18" s="69"/>
      <c r="AI18" s="67">
        <v>7</v>
      </c>
      <c r="AJ18" s="128" t="s">
        <v>105</v>
      </c>
      <c r="AK18" s="128" t="s">
        <v>105</v>
      </c>
      <c r="AL18" s="128" t="s">
        <v>105</v>
      </c>
      <c r="AM18" s="128" t="s">
        <v>105</v>
      </c>
      <c r="AN18" s="128" t="s">
        <v>105</v>
      </c>
      <c r="AO18" s="128" t="s">
        <v>105</v>
      </c>
      <c r="AP18" s="128" t="s">
        <v>105</v>
      </c>
      <c r="AQ18" s="179"/>
      <c r="AR18" s="180"/>
      <c r="AS18" s="69"/>
      <c r="AT18" s="67">
        <v>7</v>
      </c>
      <c r="AU18" s="143" t="s">
        <v>131</v>
      </c>
      <c r="AV18" s="143" t="s">
        <v>131</v>
      </c>
      <c r="AW18" s="143" t="s">
        <v>131</v>
      </c>
      <c r="AX18" s="143" t="s">
        <v>131</v>
      </c>
      <c r="AY18" s="143" t="s">
        <v>131</v>
      </c>
      <c r="AZ18" s="143" t="s">
        <v>131</v>
      </c>
      <c r="BA18" s="143" t="s">
        <v>131</v>
      </c>
      <c r="BB18" s="179"/>
      <c r="BC18" s="180"/>
      <c r="BD18" s="69"/>
      <c r="BE18" s="67">
        <v>7</v>
      </c>
      <c r="BF18" s="129" t="s">
        <v>187</v>
      </c>
      <c r="BG18" s="130" t="s">
        <v>187</v>
      </c>
      <c r="BH18" s="130" t="s">
        <v>187</v>
      </c>
      <c r="BI18" s="130" t="s">
        <v>187</v>
      </c>
      <c r="BJ18" s="130" t="s">
        <v>187</v>
      </c>
      <c r="BK18" s="130" t="s">
        <v>187</v>
      </c>
      <c r="BL18" s="131" t="s">
        <v>187</v>
      </c>
      <c r="BM18" s="179"/>
      <c r="BN18" s="180"/>
      <c r="BQ18" s="2"/>
      <c r="BR18" s="2"/>
      <c r="BS18" s="18"/>
      <c r="BT18" s="117" t="s">
        <v>11</v>
      </c>
      <c r="BU18" s="117"/>
      <c r="BV18" s="117"/>
      <c r="BW18" s="117"/>
      <c r="BX18" s="117"/>
      <c r="BY18" s="117"/>
      <c r="BZ18" s="118"/>
      <c r="CA18" s="2"/>
      <c r="CB18" s="116" t="s">
        <v>12</v>
      </c>
      <c r="CC18" s="116"/>
      <c r="CD18" s="116"/>
      <c r="CE18" s="116"/>
      <c r="CF18" s="116"/>
      <c r="CG18" s="94">
        <v>1</v>
      </c>
      <c r="CH18" s="95"/>
      <c r="CI18" s="2"/>
      <c r="CJ18" s="116" t="s">
        <v>13</v>
      </c>
      <c r="CK18" s="116"/>
      <c r="CL18" s="116"/>
      <c r="CM18" s="116"/>
      <c r="CN18" s="116"/>
      <c r="CO18" s="94">
        <v>8</v>
      </c>
      <c r="CP18" s="95"/>
      <c r="CQ18" s="15"/>
    </row>
    <row r="19" spans="2:97" x14ac:dyDescent="0.25">
      <c r="B19" s="67">
        <v>8</v>
      </c>
      <c r="C19" s="129" t="s">
        <v>43</v>
      </c>
      <c r="D19" s="130" t="s">
        <v>43</v>
      </c>
      <c r="E19" s="130" t="s">
        <v>43</v>
      </c>
      <c r="F19" s="130" t="s">
        <v>43</v>
      </c>
      <c r="G19" s="130" t="s">
        <v>43</v>
      </c>
      <c r="H19" s="130" t="s">
        <v>43</v>
      </c>
      <c r="I19" s="131" t="s">
        <v>43</v>
      </c>
      <c r="J19" s="179">
        <v>5</v>
      </c>
      <c r="K19" s="180"/>
      <c r="L19" s="69"/>
      <c r="M19" s="67">
        <v>8</v>
      </c>
      <c r="N19" s="143" t="s">
        <v>67</v>
      </c>
      <c r="O19" s="143" t="s">
        <v>67</v>
      </c>
      <c r="P19" s="143" t="s">
        <v>67</v>
      </c>
      <c r="Q19" s="143" t="s">
        <v>67</v>
      </c>
      <c r="R19" s="143" t="s">
        <v>67</v>
      </c>
      <c r="S19" s="143" t="s">
        <v>67</v>
      </c>
      <c r="T19" s="143" t="s">
        <v>67</v>
      </c>
      <c r="U19" s="179"/>
      <c r="V19" s="180"/>
      <c r="W19" s="69"/>
      <c r="X19" s="67">
        <v>8</v>
      </c>
      <c r="Y19" s="135" t="s">
        <v>75</v>
      </c>
      <c r="Z19" s="136" t="s">
        <v>75</v>
      </c>
      <c r="AA19" s="136" t="s">
        <v>75</v>
      </c>
      <c r="AB19" s="136" t="s">
        <v>75</v>
      </c>
      <c r="AC19" s="136" t="s">
        <v>75</v>
      </c>
      <c r="AD19" s="136" t="s">
        <v>75</v>
      </c>
      <c r="AE19" s="137" t="s">
        <v>75</v>
      </c>
      <c r="AF19" s="179"/>
      <c r="AG19" s="180"/>
      <c r="AH19" s="69"/>
      <c r="AI19" s="67">
        <v>8</v>
      </c>
      <c r="AJ19" s="128" t="s">
        <v>106</v>
      </c>
      <c r="AK19" s="128" t="s">
        <v>106</v>
      </c>
      <c r="AL19" s="128" t="s">
        <v>106</v>
      </c>
      <c r="AM19" s="128" t="s">
        <v>106</v>
      </c>
      <c r="AN19" s="128" t="s">
        <v>106</v>
      </c>
      <c r="AO19" s="128" t="s">
        <v>106</v>
      </c>
      <c r="AP19" s="128" t="s">
        <v>106</v>
      </c>
      <c r="AQ19" s="179">
        <v>29</v>
      </c>
      <c r="AR19" s="180"/>
      <c r="AS19" s="69"/>
      <c r="AT19" s="67">
        <v>8</v>
      </c>
      <c r="AU19" s="143" t="s">
        <v>132</v>
      </c>
      <c r="AV19" s="143" t="s">
        <v>132</v>
      </c>
      <c r="AW19" s="143" t="s">
        <v>132</v>
      </c>
      <c r="AX19" s="143" t="s">
        <v>132</v>
      </c>
      <c r="AY19" s="143" t="s">
        <v>132</v>
      </c>
      <c r="AZ19" s="143" t="s">
        <v>132</v>
      </c>
      <c r="BA19" s="143" t="s">
        <v>132</v>
      </c>
      <c r="BB19" s="179"/>
      <c r="BC19" s="180"/>
      <c r="BD19" s="69"/>
      <c r="BE19" s="67">
        <v>8</v>
      </c>
      <c r="BF19" s="135" t="s">
        <v>188</v>
      </c>
      <c r="BG19" s="136" t="s">
        <v>188</v>
      </c>
      <c r="BH19" s="136" t="s">
        <v>188</v>
      </c>
      <c r="BI19" s="136" t="s">
        <v>188</v>
      </c>
      <c r="BJ19" s="136" t="s">
        <v>188</v>
      </c>
      <c r="BK19" s="136" t="s">
        <v>188</v>
      </c>
      <c r="BL19" s="137" t="s">
        <v>188</v>
      </c>
      <c r="BM19" s="179"/>
      <c r="BN19" s="180"/>
      <c r="BQ19" s="2"/>
      <c r="BR19" s="2"/>
      <c r="BS19" s="16"/>
      <c r="BT19" s="115"/>
      <c r="BU19" s="115"/>
      <c r="BV19" s="115"/>
      <c r="BW19" s="115"/>
      <c r="BX19" s="115"/>
      <c r="BY19" s="111"/>
      <c r="BZ19" s="111"/>
      <c r="CA19" s="11"/>
      <c r="CB19" s="112"/>
      <c r="CC19" s="112"/>
      <c r="CD19" s="112"/>
      <c r="CE19" s="112"/>
      <c r="CF19" s="112"/>
      <c r="CG19" s="111"/>
      <c r="CH19" s="111"/>
      <c r="CI19" s="11"/>
      <c r="CJ19" s="112"/>
      <c r="CK19" s="112"/>
      <c r="CL19" s="112"/>
      <c r="CM19" s="112"/>
      <c r="CN19" s="112"/>
      <c r="CO19" s="111"/>
      <c r="CP19" s="111"/>
      <c r="CQ19" s="33"/>
    </row>
    <row r="20" spans="2:97" x14ac:dyDescent="0.25">
      <c r="B20" s="67">
        <v>9</v>
      </c>
      <c r="C20" s="135" t="s">
        <v>44</v>
      </c>
      <c r="D20" s="136" t="s">
        <v>44</v>
      </c>
      <c r="E20" s="136" t="s">
        <v>44</v>
      </c>
      <c r="F20" s="136" t="s">
        <v>44</v>
      </c>
      <c r="G20" s="136" t="s">
        <v>44</v>
      </c>
      <c r="H20" s="136" t="s">
        <v>44</v>
      </c>
      <c r="I20" s="137" t="s">
        <v>44</v>
      </c>
      <c r="J20" s="179"/>
      <c r="K20" s="180"/>
      <c r="L20" s="69"/>
      <c r="M20" s="71"/>
      <c r="N20" s="181"/>
      <c r="O20" s="182"/>
      <c r="P20" s="182"/>
      <c r="Q20" s="182"/>
      <c r="R20" s="182"/>
      <c r="S20" s="182"/>
      <c r="T20" s="182"/>
      <c r="U20" s="177"/>
      <c r="V20" s="177"/>
      <c r="W20" s="69"/>
      <c r="X20" s="67">
        <v>9</v>
      </c>
      <c r="Y20" s="132" t="s">
        <v>76</v>
      </c>
      <c r="Z20" s="133" t="s">
        <v>76</v>
      </c>
      <c r="AA20" s="133" t="s">
        <v>76</v>
      </c>
      <c r="AB20" s="133" t="s">
        <v>76</v>
      </c>
      <c r="AC20" s="133" t="s">
        <v>76</v>
      </c>
      <c r="AD20" s="133" t="s">
        <v>76</v>
      </c>
      <c r="AE20" s="134" t="s">
        <v>76</v>
      </c>
      <c r="AF20" s="179"/>
      <c r="AG20" s="180"/>
      <c r="AH20" s="69"/>
      <c r="AI20" s="67">
        <v>9</v>
      </c>
      <c r="AJ20" s="128" t="s">
        <v>107</v>
      </c>
      <c r="AK20" s="128" t="s">
        <v>107</v>
      </c>
      <c r="AL20" s="128" t="s">
        <v>107</v>
      </c>
      <c r="AM20" s="128" t="s">
        <v>107</v>
      </c>
      <c r="AN20" s="128" t="s">
        <v>107</v>
      </c>
      <c r="AO20" s="128" t="s">
        <v>107</v>
      </c>
      <c r="AP20" s="128" t="s">
        <v>107</v>
      </c>
      <c r="AQ20" s="179">
        <v>3</v>
      </c>
      <c r="AR20" s="180"/>
      <c r="AS20" s="69"/>
      <c r="AT20" s="67">
        <v>9</v>
      </c>
      <c r="AU20" s="143" t="s">
        <v>133</v>
      </c>
      <c r="AV20" s="143" t="s">
        <v>133</v>
      </c>
      <c r="AW20" s="143" t="s">
        <v>133</v>
      </c>
      <c r="AX20" s="143" t="s">
        <v>133</v>
      </c>
      <c r="AY20" s="143" t="s">
        <v>133</v>
      </c>
      <c r="AZ20" s="143" t="s">
        <v>133</v>
      </c>
      <c r="BA20" s="143" t="s">
        <v>133</v>
      </c>
      <c r="BB20" s="179"/>
      <c r="BC20" s="180"/>
      <c r="BD20" s="69"/>
      <c r="BE20" s="67">
        <v>9</v>
      </c>
      <c r="BF20" s="129" t="s">
        <v>189</v>
      </c>
      <c r="BG20" s="130" t="s">
        <v>189</v>
      </c>
      <c r="BH20" s="130" t="s">
        <v>189</v>
      </c>
      <c r="BI20" s="130" t="s">
        <v>189</v>
      </c>
      <c r="BJ20" s="130" t="s">
        <v>189</v>
      </c>
      <c r="BK20" s="130" t="s">
        <v>189</v>
      </c>
      <c r="BL20" s="131" t="s">
        <v>189</v>
      </c>
      <c r="BM20" s="179"/>
      <c r="BN20" s="180"/>
      <c r="BQ20" s="2"/>
      <c r="BR20" s="2"/>
      <c r="BS20" s="17"/>
      <c r="BT20" s="113"/>
      <c r="BU20" s="113"/>
      <c r="BV20" s="113"/>
      <c r="BW20" s="113"/>
      <c r="BX20" s="113"/>
      <c r="BY20" s="114"/>
      <c r="BZ20" s="114"/>
      <c r="CA20" s="17"/>
      <c r="CB20" s="113"/>
      <c r="CC20" s="113"/>
      <c r="CD20" s="113"/>
      <c r="CE20" s="113"/>
      <c r="CF20" s="113"/>
      <c r="CG20" s="114"/>
      <c r="CH20" s="114"/>
      <c r="CI20" s="17"/>
      <c r="CJ20" s="113"/>
      <c r="CK20" s="113"/>
      <c r="CL20" s="113"/>
      <c r="CM20" s="113"/>
      <c r="CN20" s="113"/>
      <c r="CO20" s="114"/>
      <c r="CP20" s="114"/>
      <c r="CQ20" s="31"/>
    </row>
    <row r="21" spans="2:97" x14ac:dyDescent="0.25">
      <c r="B21" s="67">
        <v>10</v>
      </c>
      <c r="C21" s="129" t="s">
        <v>45</v>
      </c>
      <c r="D21" s="130" t="s">
        <v>45</v>
      </c>
      <c r="E21" s="130" t="s">
        <v>45</v>
      </c>
      <c r="F21" s="130" t="s">
        <v>45</v>
      </c>
      <c r="G21" s="130" t="s">
        <v>45</v>
      </c>
      <c r="H21" s="130" t="s">
        <v>45</v>
      </c>
      <c r="I21" s="131" t="s">
        <v>45</v>
      </c>
      <c r="J21" s="179"/>
      <c r="K21" s="180"/>
      <c r="L21" s="69"/>
      <c r="M21" s="71"/>
      <c r="N21" s="181"/>
      <c r="O21" s="182"/>
      <c r="P21" s="182"/>
      <c r="Q21" s="182"/>
      <c r="R21" s="182"/>
      <c r="S21" s="182"/>
      <c r="T21" s="182"/>
      <c r="U21" s="177"/>
      <c r="V21" s="177"/>
      <c r="W21" s="69"/>
      <c r="X21" s="67">
        <v>10</v>
      </c>
      <c r="Y21" s="132" t="s">
        <v>77</v>
      </c>
      <c r="Z21" s="133" t="s">
        <v>77</v>
      </c>
      <c r="AA21" s="133" t="s">
        <v>77</v>
      </c>
      <c r="AB21" s="133" t="s">
        <v>77</v>
      </c>
      <c r="AC21" s="133" t="s">
        <v>77</v>
      </c>
      <c r="AD21" s="133" t="s">
        <v>77</v>
      </c>
      <c r="AE21" s="134" t="s">
        <v>77</v>
      </c>
      <c r="AF21" s="179"/>
      <c r="AG21" s="180"/>
      <c r="AH21" s="69"/>
      <c r="AI21" s="67">
        <v>10</v>
      </c>
      <c r="AJ21" s="128" t="s">
        <v>108</v>
      </c>
      <c r="AK21" s="128" t="s">
        <v>108</v>
      </c>
      <c r="AL21" s="128" t="s">
        <v>108</v>
      </c>
      <c r="AM21" s="128" t="s">
        <v>108</v>
      </c>
      <c r="AN21" s="128" t="s">
        <v>108</v>
      </c>
      <c r="AO21" s="128" t="s">
        <v>108</v>
      </c>
      <c r="AP21" s="128" t="s">
        <v>108</v>
      </c>
      <c r="AQ21" s="179"/>
      <c r="AR21" s="180"/>
      <c r="AS21" s="69"/>
      <c r="AT21" s="67">
        <v>10</v>
      </c>
      <c r="AU21" s="143" t="s">
        <v>134</v>
      </c>
      <c r="AV21" s="143" t="s">
        <v>134</v>
      </c>
      <c r="AW21" s="143" t="s">
        <v>134</v>
      </c>
      <c r="AX21" s="143" t="s">
        <v>134</v>
      </c>
      <c r="AY21" s="143" t="s">
        <v>134</v>
      </c>
      <c r="AZ21" s="143" t="s">
        <v>134</v>
      </c>
      <c r="BA21" s="143" t="s">
        <v>134</v>
      </c>
      <c r="BB21" s="179"/>
      <c r="BC21" s="180"/>
      <c r="BD21" s="69"/>
      <c r="BE21" s="67">
        <v>10</v>
      </c>
      <c r="BF21" s="135" t="s">
        <v>190</v>
      </c>
      <c r="BG21" s="136" t="s">
        <v>190</v>
      </c>
      <c r="BH21" s="136" t="s">
        <v>190</v>
      </c>
      <c r="BI21" s="136" t="s">
        <v>190</v>
      </c>
      <c r="BJ21" s="136" t="s">
        <v>190</v>
      </c>
      <c r="BK21" s="136" t="s">
        <v>190</v>
      </c>
      <c r="BL21" s="137" t="s">
        <v>190</v>
      </c>
      <c r="BM21" s="179"/>
      <c r="BN21" s="180"/>
      <c r="BQ21" s="2"/>
      <c r="BR21" s="2"/>
      <c r="BS21" s="2"/>
      <c r="BT21" s="106"/>
      <c r="BU21" s="106"/>
      <c r="BV21" s="106"/>
      <c r="BW21" s="106"/>
      <c r="BX21" s="106"/>
      <c r="BY21" s="101"/>
      <c r="BZ21" s="101"/>
      <c r="CA21" s="2"/>
      <c r="CB21" s="106"/>
      <c r="CC21" s="106"/>
      <c r="CD21" s="106"/>
      <c r="CE21" s="106"/>
      <c r="CF21" s="106"/>
      <c r="CG21" s="101"/>
      <c r="CH21" s="101"/>
      <c r="CI21" s="2"/>
      <c r="CJ21" s="106"/>
      <c r="CK21" s="106"/>
      <c r="CL21" s="106"/>
      <c r="CM21" s="106"/>
      <c r="CN21" s="106"/>
      <c r="CO21" s="101"/>
      <c r="CP21" s="101"/>
      <c r="CQ21" s="30"/>
    </row>
    <row r="22" spans="2:97" ht="26.25" x14ac:dyDescent="0.4">
      <c r="B22" s="67">
        <v>11</v>
      </c>
      <c r="C22" s="135" t="s">
        <v>46</v>
      </c>
      <c r="D22" s="136" t="s">
        <v>46</v>
      </c>
      <c r="E22" s="136" t="s">
        <v>46</v>
      </c>
      <c r="F22" s="136" t="s">
        <v>46</v>
      </c>
      <c r="G22" s="136" t="s">
        <v>46</v>
      </c>
      <c r="H22" s="136" t="s">
        <v>46</v>
      </c>
      <c r="I22" s="137" t="s">
        <v>46</v>
      </c>
      <c r="J22" s="179"/>
      <c r="K22" s="180"/>
      <c r="L22" s="69"/>
      <c r="M22" s="71"/>
      <c r="N22" s="178"/>
      <c r="O22" s="178"/>
      <c r="P22" s="178"/>
      <c r="Q22" s="178"/>
      <c r="R22" s="178"/>
      <c r="S22" s="178"/>
      <c r="T22" s="178"/>
      <c r="U22" s="177"/>
      <c r="V22" s="177"/>
      <c r="W22" s="69"/>
      <c r="X22" s="67">
        <v>11</v>
      </c>
      <c r="Y22" s="132" t="s">
        <v>78</v>
      </c>
      <c r="Z22" s="133" t="s">
        <v>78</v>
      </c>
      <c r="AA22" s="133" t="s">
        <v>78</v>
      </c>
      <c r="AB22" s="133" t="s">
        <v>78</v>
      </c>
      <c r="AC22" s="133" t="s">
        <v>78</v>
      </c>
      <c r="AD22" s="133" t="s">
        <v>78</v>
      </c>
      <c r="AE22" s="134" t="s">
        <v>78</v>
      </c>
      <c r="AF22" s="179">
        <v>1</v>
      </c>
      <c r="AG22" s="180"/>
      <c r="AH22" s="69"/>
      <c r="AI22" s="67">
        <v>11</v>
      </c>
      <c r="AJ22" s="128" t="s">
        <v>109</v>
      </c>
      <c r="AK22" s="128" t="s">
        <v>109</v>
      </c>
      <c r="AL22" s="128" t="s">
        <v>109</v>
      </c>
      <c r="AM22" s="128" t="s">
        <v>109</v>
      </c>
      <c r="AN22" s="128" t="s">
        <v>109</v>
      </c>
      <c r="AO22" s="128" t="s">
        <v>109</v>
      </c>
      <c r="AP22" s="128" t="s">
        <v>109</v>
      </c>
      <c r="AQ22" s="179">
        <v>2</v>
      </c>
      <c r="AR22" s="180"/>
      <c r="AS22" s="69"/>
      <c r="AT22" s="67">
        <v>11</v>
      </c>
      <c r="AU22" s="143" t="s">
        <v>135</v>
      </c>
      <c r="AV22" s="143" t="s">
        <v>135</v>
      </c>
      <c r="AW22" s="143" t="s">
        <v>135</v>
      </c>
      <c r="AX22" s="143" t="s">
        <v>135</v>
      </c>
      <c r="AY22" s="143" t="s">
        <v>135</v>
      </c>
      <c r="AZ22" s="143" t="s">
        <v>135</v>
      </c>
      <c r="BA22" s="143" t="s">
        <v>135</v>
      </c>
      <c r="BB22" s="179">
        <v>3</v>
      </c>
      <c r="BC22" s="180"/>
      <c r="BD22" s="69"/>
      <c r="BE22" s="67">
        <v>11</v>
      </c>
      <c r="BF22" s="129" t="s">
        <v>191</v>
      </c>
      <c r="BG22" s="130" t="s">
        <v>191</v>
      </c>
      <c r="BH22" s="130" t="s">
        <v>191</v>
      </c>
      <c r="BI22" s="130" t="s">
        <v>191</v>
      </c>
      <c r="BJ22" s="130" t="s">
        <v>191</v>
      </c>
      <c r="BK22" s="130" t="s">
        <v>191</v>
      </c>
      <c r="BL22" s="131" t="s">
        <v>191</v>
      </c>
      <c r="BM22" s="179">
        <v>15</v>
      </c>
      <c r="BN22" s="180"/>
      <c r="BQ22" s="2"/>
      <c r="BR22" s="2"/>
      <c r="BS22" s="34" t="s">
        <v>26</v>
      </c>
      <c r="BT22" s="35"/>
      <c r="BU22" s="35"/>
      <c r="BV22" s="35"/>
      <c r="BW22" s="35"/>
      <c r="BX22" s="35"/>
      <c r="BY22" s="187">
        <v>77.8</v>
      </c>
      <c r="BZ22" s="188"/>
      <c r="CA22" s="189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6"/>
      <c r="CS22" s="36"/>
    </row>
    <row r="23" spans="2:97" x14ac:dyDescent="0.25">
      <c r="B23" s="67">
        <v>12</v>
      </c>
      <c r="C23" s="129" t="s">
        <v>47</v>
      </c>
      <c r="D23" s="130" t="s">
        <v>47</v>
      </c>
      <c r="E23" s="130" t="s">
        <v>47</v>
      </c>
      <c r="F23" s="130" t="s">
        <v>47</v>
      </c>
      <c r="G23" s="130" t="s">
        <v>47</v>
      </c>
      <c r="H23" s="130" t="s">
        <v>47</v>
      </c>
      <c r="I23" s="131" t="s">
        <v>47</v>
      </c>
      <c r="J23" s="179">
        <v>1</v>
      </c>
      <c r="K23" s="180"/>
      <c r="L23" s="69"/>
      <c r="M23" s="71"/>
      <c r="N23" s="178"/>
      <c r="O23" s="178"/>
      <c r="P23" s="178"/>
      <c r="Q23" s="178"/>
      <c r="R23" s="178"/>
      <c r="S23" s="178"/>
      <c r="T23" s="178"/>
      <c r="U23" s="177"/>
      <c r="V23" s="177"/>
      <c r="W23" s="69"/>
      <c r="X23" s="67">
        <v>12</v>
      </c>
      <c r="Y23" s="132" t="s">
        <v>79</v>
      </c>
      <c r="Z23" s="133" t="s">
        <v>79</v>
      </c>
      <c r="AA23" s="133" t="s">
        <v>79</v>
      </c>
      <c r="AB23" s="133" t="s">
        <v>79</v>
      </c>
      <c r="AC23" s="133" t="s">
        <v>79</v>
      </c>
      <c r="AD23" s="133" t="s">
        <v>79</v>
      </c>
      <c r="AE23" s="134" t="s">
        <v>79</v>
      </c>
      <c r="AF23" s="179"/>
      <c r="AG23" s="180"/>
      <c r="AH23" s="69"/>
      <c r="AI23" s="67">
        <v>12</v>
      </c>
      <c r="AJ23" s="128" t="s">
        <v>110</v>
      </c>
      <c r="AK23" s="128" t="s">
        <v>110</v>
      </c>
      <c r="AL23" s="128" t="s">
        <v>110</v>
      </c>
      <c r="AM23" s="128" t="s">
        <v>110</v>
      </c>
      <c r="AN23" s="128" t="s">
        <v>110</v>
      </c>
      <c r="AO23" s="128" t="s">
        <v>110</v>
      </c>
      <c r="AP23" s="128" t="s">
        <v>110</v>
      </c>
      <c r="AQ23" s="179"/>
      <c r="AR23" s="180"/>
      <c r="AS23" s="69"/>
      <c r="AT23" s="67">
        <v>12</v>
      </c>
      <c r="AU23" s="143" t="s">
        <v>136</v>
      </c>
      <c r="AV23" s="143" t="s">
        <v>136</v>
      </c>
      <c r="AW23" s="143" t="s">
        <v>136</v>
      </c>
      <c r="AX23" s="143" t="s">
        <v>136</v>
      </c>
      <c r="AY23" s="143" t="s">
        <v>136</v>
      </c>
      <c r="AZ23" s="143" t="s">
        <v>136</v>
      </c>
      <c r="BA23" s="143" t="s">
        <v>136</v>
      </c>
      <c r="BB23" s="179"/>
      <c r="BC23" s="180"/>
      <c r="BD23" s="69"/>
      <c r="BE23" s="67">
        <v>12</v>
      </c>
      <c r="BF23" s="135" t="s">
        <v>192</v>
      </c>
      <c r="BG23" s="136" t="s">
        <v>192</v>
      </c>
      <c r="BH23" s="136" t="s">
        <v>192</v>
      </c>
      <c r="BI23" s="136" t="s">
        <v>192</v>
      </c>
      <c r="BJ23" s="136" t="s">
        <v>192</v>
      </c>
      <c r="BK23" s="136" t="s">
        <v>192</v>
      </c>
      <c r="BL23" s="137" t="s">
        <v>192</v>
      </c>
      <c r="BM23" s="179"/>
      <c r="BN23" s="180"/>
      <c r="BQ23" s="2"/>
      <c r="BR23" s="2"/>
      <c r="BS23" s="35"/>
      <c r="BT23" s="37"/>
      <c r="BU23" s="190"/>
      <c r="BV23" s="191"/>
      <c r="BW23" s="191"/>
      <c r="BX23" s="191"/>
      <c r="BY23" s="191"/>
      <c r="BZ23" s="191"/>
      <c r="CA23" s="191"/>
      <c r="CB23" s="192"/>
      <c r="CC23" s="192"/>
      <c r="CD23" s="35"/>
      <c r="CE23" s="35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</row>
    <row r="24" spans="2:97" ht="26.25" x14ac:dyDescent="0.4">
      <c r="B24" s="67">
        <v>13</v>
      </c>
      <c r="C24" s="13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7" t="s">
        <v>48</v>
      </c>
      <c r="J24" s="179"/>
      <c r="K24" s="180"/>
      <c r="L24" s="69"/>
      <c r="M24" s="71"/>
      <c r="N24" s="178"/>
      <c r="O24" s="178"/>
      <c r="P24" s="178"/>
      <c r="Q24" s="178"/>
      <c r="R24" s="178"/>
      <c r="S24" s="178"/>
      <c r="T24" s="178"/>
      <c r="U24" s="177"/>
      <c r="V24" s="177"/>
      <c r="W24" s="69"/>
      <c r="X24" s="67">
        <v>13</v>
      </c>
      <c r="Y24" s="132" t="s">
        <v>80</v>
      </c>
      <c r="Z24" s="133" t="s">
        <v>80</v>
      </c>
      <c r="AA24" s="133" t="s">
        <v>80</v>
      </c>
      <c r="AB24" s="133" t="s">
        <v>80</v>
      </c>
      <c r="AC24" s="133" t="s">
        <v>80</v>
      </c>
      <c r="AD24" s="133" t="s">
        <v>80</v>
      </c>
      <c r="AE24" s="134" t="s">
        <v>80</v>
      </c>
      <c r="AF24" s="179"/>
      <c r="AG24" s="180"/>
      <c r="AH24" s="69"/>
      <c r="AI24" s="67">
        <v>13</v>
      </c>
      <c r="AJ24" s="128" t="s">
        <v>111</v>
      </c>
      <c r="AK24" s="128" t="s">
        <v>111</v>
      </c>
      <c r="AL24" s="128" t="s">
        <v>111</v>
      </c>
      <c r="AM24" s="128" t="s">
        <v>111</v>
      </c>
      <c r="AN24" s="128" t="s">
        <v>111</v>
      </c>
      <c r="AO24" s="128" t="s">
        <v>111</v>
      </c>
      <c r="AP24" s="128" t="s">
        <v>111</v>
      </c>
      <c r="AQ24" s="179"/>
      <c r="AR24" s="180"/>
      <c r="AS24" s="69"/>
      <c r="AT24" s="67">
        <v>13</v>
      </c>
      <c r="AU24" s="143" t="s">
        <v>137</v>
      </c>
      <c r="AV24" s="143" t="s">
        <v>137</v>
      </c>
      <c r="AW24" s="143" t="s">
        <v>137</v>
      </c>
      <c r="AX24" s="143" t="s">
        <v>137</v>
      </c>
      <c r="AY24" s="143" t="s">
        <v>137</v>
      </c>
      <c r="AZ24" s="143" t="s">
        <v>137</v>
      </c>
      <c r="BA24" s="143" t="s">
        <v>137</v>
      </c>
      <c r="BB24" s="179">
        <v>2</v>
      </c>
      <c r="BC24" s="180"/>
      <c r="BD24" s="69"/>
      <c r="BE24" s="67">
        <v>13</v>
      </c>
      <c r="BF24" s="129" t="s">
        <v>193</v>
      </c>
      <c r="BG24" s="130" t="s">
        <v>193</v>
      </c>
      <c r="BH24" s="130" t="s">
        <v>193</v>
      </c>
      <c r="BI24" s="130" t="s">
        <v>193</v>
      </c>
      <c r="BJ24" s="130" t="s">
        <v>193</v>
      </c>
      <c r="BK24" s="130" t="s">
        <v>193</v>
      </c>
      <c r="BL24" s="131" t="s">
        <v>193</v>
      </c>
      <c r="BM24" s="179"/>
      <c r="BN24" s="180"/>
      <c r="BQ24" s="2"/>
      <c r="BR24" s="2"/>
      <c r="BS24" s="195" t="s">
        <v>27</v>
      </c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38"/>
      <c r="CH24" s="36"/>
      <c r="CI24" s="36"/>
      <c r="CJ24" s="36"/>
      <c r="CK24" s="36"/>
      <c r="CL24" s="38" t="s">
        <v>31</v>
      </c>
      <c r="CM24" s="36"/>
      <c r="CN24" s="36"/>
      <c r="CO24" s="36"/>
      <c r="CP24" s="36"/>
      <c r="CQ24" s="38" t="s">
        <v>32</v>
      </c>
      <c r="CR24" s="38"/>
      <c r="CS24" s="38"/>
    </row>
    <row r="25" spans="2:97" ht="15.75" thickBot="1" x14ac:dyDescent="0.3">
      <c r="B25" s="67">
        <v>14</v>
      </c>
      <c r="C25" s="129" t="s">
        <v>49</v>
      </c>
      <c r="D25" s="130" t="s">
        <v>49</v>
      </c>
      <c r="E25" s="130" t="s">
        <v>49</v>
      </c>
      <c r="F25" s="130" t="s">
        <v>49</v>
      </c>
      <c r="G25" s="130" t="s">
        <v>49</v>
      </c>
      <c r="H25" s="130" t="s">
        <v>49</v>
      </c>
      <c r="I25" s="131" t="s">
        <v>49</v>
      </c>
      <c r="J25" s="179"/>
      <c r="K25" s="180"/>
      <c r="L25" s="69"/>
      <c r="M25" s="71"/>
      <c r="N25" s="178"/>
      <c r="O25" s="178"/>
      <c r="P25" s="178"/>
      <c r="Q25" s="178"/>
      <c r="R25" s="178"/>
      <c r="S25" s="178"/>
      <c r="T25" s="178"/>
      <c r="U25" s="177"/>
      <c r="V25" s="177"/>
      <c r="W25" s="69"/>
      <c r="X25" s="67">
        <v>14</v>
      </c>
      <c r="Y25" s="132" t="s">
        <v>81</v>
      </c>
      <c r="Z25" s="133" t="s">
        <v>81</v>
      </c>
      <c r="AA25" s="133" t="s">
        <v>81</v>
      </c>
      <c r="AB25" s="133" t="s">
        <v>81</v>
      </c>
      <c r="AC25" s="133" t="s">
        <v>81</v>
      </c>
      <c r="AD25" s="133" t="s">
        <v>81</v>
      </c>
      <c r="AE25" s="134" t="s">
        <v>81</v>
      </c>
      <c r="AF25" s="179"/>
      <c r="AG25" s="180"/>
      <c r="AH25" s="69"/>
      <c r="AI25" s="67">
        <v>14</v>
      </c>
      <c r="AJ25" s="128" t="s">
        <v>112</v>
      </c>
      <c r="AK25" s="128" t="s">
        <v>112</v>
      </c>
      <c r="AL25" s="128" t="s">
        <v>112</v>
      </c>
      <c r="AM25" s="128" t="s">
        <v>112</v>
      </c>
      <c r="AN25" s="128" t="s">
        <v>112</v>
      </c>
      <c r="AO25" s="128" t="s">
        <v>112</v>
      </c>
      <c r="AP25" s="128" t="s">
        <v>112</v>
      </c>
      <c r="AQ25" s="179"/>
      <c r="AR25" s="180"/>
      <c r="AS25" s="69"/>
      <c r="AT25" s="67">
        <v>14</v>
      </c>
      <c r="AU25" s="143" t="s">
        <v>138</v>
      </c>
      <c r="AV25" s="143" t="s">
        <v>138</v>
      </c>
      <c r="AW25" s="143" t="s">
        <v>138</v>
      </c>
      <c r="AX25" s="143" t="s">
        <v>138</v>
      </c>
      <c r="AY25" s="143" t="s">
        <v>138</v>
      </c>
      <c r="AZ25" s="143" t="s">
        <v>138</v>
      </c>
      <c r="BA25" s="143" t="s">
        <v>138</v>
      </c>
      <c r="BB25" s="179">
        <v>1</v>
      </c>
      <c r="BC25" s="180"/>
      <c r="BD25" s="69"/>
      <c r="BE25" s="67">
        <v>14</v>
      </c>
      <c r="BF25" s="135" t="s">
        <v>194</v>
      </c>
      <c r="BG25" s="136" t="s">
        <v>194</v>
      </c>
      <c r="BH25" s="136" t="s">
        <v>194</v>
      </c>
      <c r="BI25" s="136" t="s">
        <v>194</v>
      </c>
      <c r="BJ25" s="136" t="s">
        <v>194</v>
      </c>
      <c r="BK25" s="136" t="s">
        <v>194</v>
      </c>
      <c r="BL25" s="137" t="s">
        <v>194</v>
      </c>
      <c r="BM25" s="179"/>
      <c r="BN25" s="180"/>
      <c r="BQ25" s="2"/>
      <c r="BR25" s="2"/>
      <c r="BS25" s="35"/>
      <c r="BT25" s="37"/>
      <c r="BU25" s="190"/>
      <c r="BV25" s="191"/>
      <c r="BW25" s="191"/>
      <c r="BX25" s="191"/>
      <c r="BY25" s="191"/>
      <c r="BZ25" s="191"/>
      <c r="CA25" s="191"/>
      <c r="CB25" s="192"/>
      <c r="CC25" s="192"/>
      <c r="CD25" s="35"/>
      <c r="CE25" s="35"/>
      <c r="CF25" s="36"/>
      <c r="CG25" s="36"/>
      <c r="CH25" s="36"/>
      <c r="CI25" s="36"/>
      <c r="CJ25" s="36"/>
      <c r="CK25" s="36"/>
      <c r="CL25" s="83"/>
      <c r="CM25" s="83"/>
      <c r="CN25" s="83"/>
      <c r="CO25" s="83"/>
      <c r="CP25" s="83"/>
      <c r="CQ25" s="83"/>
      <c r="CR25" s="83"/>
      <c r="CS25" s="36"/>
    </row>
    <row r="26" spans="2:97" ht="19.5" thickBot="1" x14ac:dyDescent="0.35">
      <c r="B26" s="67">
        <v>15</v>
      </c>
      <c r="C26" s="135" t="s">
        <v>50</v>
      </c>
      <c r="D26" s="136" t="s">
        <v>50</v>
      </c>
      <c r="E26" s="136" t="s">
        <v>50</v>
      </c>
      <c r="F26" s="136" t="s">
        <v>50</v>
      </c>
      <c r="G26" s="136" t="s">
        <v>50</v>
      </c>
      <c r="H26" s="136" t="s">
        <v>50</v>
      </c>
      <c r="I26" s="137" t="s">
        <v>50</v>
      </c>
      <c r="J26" s="179"/>
      <c r="K26" s="180"/>
      <c r="L26" s="69"/>
      <c r="M26" s="71"/>
      <c r="N26" s="178"/>
      <c r="O26" s="178"/>
      <c r="P26" s="178"/>
      <c r="Q26" s="178"/>
      <c r="R26" s="178"/>
      <c r="S26" s="178"/>
      <c r="T26" s="178"/>
      <c r="U26" s="177"/>
      <c r="V26" s="177"/>
      <c r="W26" s="69"/>
      <c r="X26" s="67">
        <v>15</v>
      </c>
      <c r="Y26" s="132" t="s">
        <v>82</v>
      </c>
      <c r="Z26" s="133" t="s">
        <v>82</v>
      </c>
      <c r="AA26" s="133" t="s">
        <v>82</v>
      </c>
      <c r="AB26" s="133" t="s">
        <v>82</v>
      </c>
      <c r="AC26" s="133" t="s">
        <v>82</v>
      </c>
      <c r="AD26" s="133" t="s">
        <v>82</v>
      </c>
      <c r="AE26" s="134" t="s">
        <v>82</v>
      </c>
      <c r="AF26" s="179"/>
      <c r="AG26" s="180"/>
      <c r="AH26" s="69"/>
      <c r="AI26" s="67">
        <v>15</v>
      </c>
      <c r="AJ26" s="128" t="s">
        <v>113</v>
      </c>
      <c r="AK26" s="128" t="s">
        <v>113</v>
      </c>
      <c r="AL26" s="128" t="s">
        <v>113</v>
      </c>
      <c r="AM26" s="128" t="s">
        <v>113</v>
      </c>
      <c r="AN26" s="128" t="s">
        <v>113</v>
      </c>
      <c r="AO26" s="128" t="s">
        <v>113</v>
      </c>
      <c r="AP26" s="128" t="s">
        <v>113</v>
      </c>
      <c r="AQ26" s="179">
        <v>6</v>
      </c>
      <c r="AR26" s="180"/>
      <c r="AS26" s="69"/>
      <c r="AT26" s="67">
        <v>15</v>
      </c>
      <c r="AU26" s="128" t="s">
        <v>139</v>
      </c>
      <c r="AV26" s="128" t="s">
        <v>139</v>
      </c>
      <c r="AW26" s="128" t="s">
        <v>139</v>
      </c>
      <c r="AX26" s="128" t="s">
        <v>139</v>
      </c>
      <c r="AY26" s="128" t="s">
        <v>139</v>
      </c>
      <c r="AZ26" s="128" t="s">
        <v>139</v>
      </c>
      <c r="BA26" s="128" t="s">
        <v>139</v>
      </c>
      <c r="BB26" s="179"/>
      <c r="BC26" s="180"/>
      <c r="BD26" s="69"/>
      <c r="BE26" s="67">
        <v>15</v>
      </c>
      <c r="BF26" s="129" t="s">
        <v>195</v>
      </c>
      <c r="BG26" s="130" t="s">
        <v>195</v>
      </c>
      <c r="BH26" s="130" t="s">
        <v>195</v>
      </c>
      <c r="BI26" s="130" t="s">
        <v>195</v>
      </c>
      <c r="BJ26" s="130" t="s">
        <v>195</v>
      </c>
      <c r="BK26" s="130" t="s">
        <v>195</v>
      </c>
      <c r="BL26" s="131" t="s">
        <v>195</v>
      </c>
      <c r="BM26" s="179"/>
      <c r="BN26" s="180"/>
      <c r="BQ26" s="2"/>
      <c r="BR26" s="2"/>
      <c r="BS26" s="40" t="s">
        <v>30</v>
      </c>
      <c r="BT26" s="41"/>
      <c r="BU26" s="42"/>
      <c r="BV26" s="43"/>
      <c r="BW26" s="43"/>
      <c r="BX26" s="43"/>
      <c r="BY26" s="43"/>
      <c r="BZ26" s="193">
        <f>J11</f>
        <v>14</v>
      </c>
      <c r="CA26" s="194"/>
      <c r="CB26" s="86"/>
      <c r="CC26" s="86"/>
      <c r="CD26" s="35"/>
      <c r="CE26" s="35"/>
      <c r="CF26" s="36"/>
      <c r="CG26" s="197"/>
      <c r="CH26" s="197"/>
      <c r="CI26" s="197"/>
      <c r="CJ26" s="197"/>
      <c r="CK26" s="36"/>
      <c r="CL26" s="187">
        <f>BY22</f>
        <v>77.8</v>
      </c>
      <c r="CM26" s="188"/>
      <c r="CN26" s="189"/>
      <c r="CO26" s="84"/>
      <c r="CP26" s="83"/>
      <c r="CQ26" s="174">
        <f>SUM(BZ26/CL26)</f>
        <v>0.17994858611825193</v>
      </c>
      <c r="CR26" s="175"/>
      <c r="CS26" s="176"/>
    </row>
    <row r="27" spans="2:97" ht="19.5" thickBot="1" x14ac:dyDescent="0.35">
      <c r="B27" s="67">
        <v>16</v>
      </c>
      <c r="C27" s="129" t="s">
        <v>51</v>
      </c>
      <c r="D27" s="130" t="s">
        <v>51</v>
      </c>
      <c r="E27" s="130" t="s">
        <v>51</v>
      </c>
      <c r="F27" s="130" t="s">
        <v>51</v>
      </c>
      <c r="G27" s="130" t="s">
        <v>51</v>
      </c>
      <c r="H27" s="130" t="s">
        <v>51</v>
      </c>
      <c r="I27" s="131" t="s">
        <v>51</v>
      </c>
      <c r="J27" s="179"/>
      <c r="K27" s="180"/>
      <c r="L27" s="69"/>
      <c r="M27" s="71"/>
      <c r="N27" s="178"/>
      <c r="O27" s="178"/>
      <c r="P27" s="178"/>
      <c r="Q27" s="178"/>
      <c r="R27" s="178"/>
      <c r="S27" s="178"/>
      <c r="T27" s="178"/>
      <c r="U27" s="177"/>
      <c r="V27" s="177"/>
      <c r="W27" s="69"/>
      <c r="X27" s="67">
        <v>16</v>
      </c>
      <c r="Y27" s="132" t="s">
        <v>83</v>
      </c>
      <c r="Z27" s="133" t="s">
        <v>83</v>
      </c>
      <c r="AA27" s="133" t="s">
        <v>83</v>
      </c>
      <c r="AB27" s="133" t="s">
        <v>83</v>
      </c>
      <c r="AC27" s="133" t="s">
        <v>83</v>
      </c>
      <c r="AD27" s="133" t="s">
        <v>83</v>
      </c>
      <c r="AE27" s="134" t="s">
        <v>83</v>
      </c>
      <c r="AF27" s="179"/>
      <c r="AG27" s="180"/>
      <c r="AH27" s="69"/>
      <c r="AI27" s="67">
        <v>16</v>
      </c>
      <c r="AJ27" s="128" t="s">
        <v>114</v>
      </c>
      <c r="AK27" s="128" t="s">
        <v>114</v>
      </c>
      <c r="AL27" s="128" t="s">
        <v>114</v>
      </c>
      <c r="AM27" s="128" t="s">
        <v>114</v>
      </c>
      <c r="AN27" s="128" t="s">
        <v>114</v>
      </c>
      <c r="AO27" s="128" t="s">
        <v>114</v>
      </c>
      <c r="AP27" s="128" t="s">
        <v>114</v>
      </c>
      <c r="AQ27" s="179"/>
      <c r="AR27" s="180"/>
      <c r="AS27" s="69"/>
      <c r="AT27" s="67">
        <v>16</v>
      </c>
      <c r="AU27" s="128" t="s">
        <v>140</v>
      </c>
      <c r="AV27" s="128" t="s">
        <v>140</v>
      </c>
      <c r="AW27" s="128" t="s">
        <v>140</v>
      </c>
      <c r="AX27" s="128" t="s">
        <v>140</v>
      </c>
      <c r="AY27" s="128" t="s">
        <v>140</v>
      </c>
      <c r="AZ27" s="128" t="s">
        <v>140</v>
      </c>
      <c r="BA27" s="128" t="s">
        <v>140</v>
      </c>
      <c r="BB27" s="179"/>
      <c r="BC27" s="180"/>
      <c r="BD27" s="69"/>
      <c r="BE27" s="67">
        <v>16</v>
      </c>
      <c r="BF27" s="135" t="s">
        <v>196</v>
      </c>
      <c r="BG27" s="136" t="s">
        <v>196</v>
      </c>
      <c r="BH27" s="136" t="s">
        <v>196</v>
      </c>
      <c r="BI27" s="136" t="s">
        <v>196</v>
      </c>
      <c r="BJ27" s="136" t="s">
        <v>196</v>
      </c>
      <c r="BK27" s="136" t="s">
        <v>196</v>
      </c>
      <c r="BL27" s="137" t="s">
        <v>196</v>
      </c>
      <c r="BM27" s="179">
        <v>2</v>
      </c>
      <c r="BN27" s="180"/>
      <c r="BQ27" s="2"/>
      <c r="BR27" s="2"/>
      <c r="BS27" s="46"/>
      <c r="BT27" s="37"/>
      <c r="BU27" s="87"/>
      <c r="BV27" s="88"/>
      <c r="BW27" s="88"/>
      <c r="BX27" s="88"/>
      <c r="BY27" s="88"/>
      <c r="BZ27" s="88"/>
      <c r="CA27" s="88"/>
      <c r="CB27" s="192"/>
      <c r="CC27" s="192"/>
      <c r="CD27" s="35"/>
      <c r="CE27" s="35"/>
      <c r="CF27" s="36"/>
      <c r="CG27" s="49"/>
      <c r="CH27" s="49"/>
      <c r="CI27" s="49"/>
      <c r="CJ27" s="49"/>
      <c r="CK27" s="36"/>
      <c r="CL27" s="198"/>
      <c r="CM27" s="199"/>
      <c r="CN27" s="199"/>
      <c r="CO27" s="84"/>
      <c r="CP27" s="83"/>
      <c r="CQ27" s="196"/>
      <c r="CR27" s="196"/>
      <c r="CS27" s="196"/>
    </row>
    <row r="28" spans="2:97" ht="19.5" thickBot="1" x14ac:dyDescent="0.35">
      <c r="B28" s="67">
        <v>17</v>
      </c>
      <c r="C28" s="135" t="s">
        <v>52</v>
      </c>
      <c r="D28" s="136" t="s">
        <v>52</v>
      </c>
      <c r="E28" s="136" t="s">
        <v>52</v>
      </c>
      <c r="F28" s="136" t="s">
        <v>52</v>
      </c>
      <c r="G28" s="136" t="s">
        <v>52</v>
      </c>
      <c r="H28" s="136" t="s">
        <v>52</v>
      </c>
      <c r="I28" s="137" t="s">
        <v>52</v>
      </c>
      <c r="J28" s="179"/>
      <c r="K28" s="180"/>
      <c r="L28" s="69"/>
      <c r="M28" s="71"/>
      <c r="N28" s="178"/>
      <c r="O28" s="178"/>
      <c r="P28" s="178"/>
      <c r="Q28" s="178"/>
      <c r="R28" s="178"/>
      <c r="S28" s="178"/>
      <c r="T28" s="178"/>
      <c r="U28" s="177"/>
      <c r="V28" s="177"/>
      <c r="W28" s="69"/>
      <c r="X28" s="67">
        <v>17</v>
      </c>
      <c r="Y28" s="132" t="s">
        <v>84</v>
      </c>
      <c r="Z28" s="133" t="s">
        <v>84</v>
      </c>
      <c r="AA28" s="133" t="s">
        <v>84</v>
      </c>
      <c r="AB28" s="133" t="s">
        <v>84</v>
      </c>
      <c r="AC28" s="133" t="s">
        <v>84</v>
      </c>
      <c r="AD28" s="133" t="s">
        <v>84</v>
      </c>
      <c r="AE28" s="134" t="s">
        <v>84</v>
      </c>
      <c r="AF28" s="179"/>
      <c r="AG28" s="180"/>
      <c r="AH28" s="69"/>
      <c r="AI28" s="67">
        <v>17</v>
      </c>
      <c r="AJ28" s="128" t="s">
        <v>115</v>
      </c>
      <c r="AK28" s="128" t="s">
        <v>115</v>
      </c>
      <c r="AL28" s="128" t="s">
        <v>115</v>
      </c>
      <c r="AM28" s="128" t="s">
        <v>115</v>
      </c>
      <c r="AN28" s="128" t="s">
        <v>115</v>
      </c>
      <c r="AO28" s="128" t="s">
        <v>115</v>
      </c>
      <c r="AP28" s="128" t="s">
        <v>115</v>
      </c>
      <c r="AQ28" s="179"/>
      <c r="AR28" s="180"/>
      <c r="AS28" s="69"/>
      <c r="AT28" s="67">
        <v>17</v>
      </c>
      <c r="AU28" s="128" t="s">
        <v>141</v>
      </c>
      <c r="AV28" s="128" t="s">
        <v>141</v>
      </c>
      <c r="AW28" s="128" t="s">
        <v>141</v>
      </c>
      <c r="AX28" s="128" t="s">
        <v>141</v>
      </c>
      <c r="AY28" s="128" t="s">
        <v>141</v>
      </c>
      <c r="AZ28" s="128" t="s">
        <v>141</v>
      </c>
      <c r="BA28" s="128" t="s">
        <v>141</v>
      </c>
      <c r="BB28" s="179">
        <v>6</v>
      </c>
      <c r="BC28" s="180"/>
      <c r="BD28" s="69"/>
      <c r="BE28" s="67">
        <v>17</v>
      </c>
      <c r="BF28" s="129" t="s">
        <v>197</v>
      </c>
      <c r="BG28" s="130" t="s">
        <v>197</v>
      </c>
      <c r="BH28" s="130" t="s">
        <v>197</v>
      </c>
      <c r="BI28" s="130" t="s">
        <v>197</v>
      </c>
      <c r="BJ28" s="130" t="s">
        <v>197</v>
      </c>
      <c r="BK28" s="130" t="s">
        <v>197</v>
      </c>
      <c r="BL28" s="131" t="s">
        <v>197</v>
      </c>
      <c r="BM28" s="179"/>
      <c r="BN28" s="180"/>
      <c r="BQ28" s="2"/>
      <c r="BR28" s="2"/>
      <c r="BS28" s="40" t="s">
        <v>234</v>
      </c>
      <c r="BT28" s="41"/>
      <c r="BU28" s="42"/>
      <c r="BV28" s="43"/>
      <c r="BW28" s="43"/>
      <c r="BX28" s="43"/>
      <c r="BY28" s="43"/>
      <c r="BZ28" s="193">
        <f>U11</f>
        <v>1</v>
      </c>
      <c r="CA28" s="194"/>
      <c r="CB28" s="86"/>
      <c r="CC28" s="86"/>
      <c r="CD28" s="35"/>
      <c r="CE28" s="35"/>
      <c r="CF28" s="36"/>
      <c r="CG28" s="197"/>
      <c r="CH28" s="197"/>
      <c r="CI28" s="197"/>
      <c r="CJ28" s="197"/>
      <c r="CK28" s="36"/>
      <c r="CL28" s="187">
        <f>BY22</f>
        <v>77.8</v>
      </c>
      <c r="CM28" s="188"/>
      <c r="CN28" s="189"/>
      <c r="CO28" s="85"/>
      <c r="CP28" s="83"/>
      <c r="CQ28" s="174">
        <f t="shared" ref="CQ28:CQ36" si="0">SUM(BZ28/CL28)</f>
        <v>1.2853470437017995E-2</v>
      </c>
      <c r="CR28" s="175"/>
      <c r="CS28" s="176"/>
    </row>
    <row r="29" spans="2:97" ht="19.5" thickBot="1" x14ac:dyDescent="0.35">
      <c r="B29" s="67">
        <v>18</v>
      </c>
      <c r="C29" s="129" t="s">
        <v>53</v>
      </c>
      <c r="D29" s="130" t="s">
        <v>53</v>
      </c>
      <c r="E29" s="130" t="s">
        <v>53</v>
      </c>
      <c r="F29" s="130" t="s">
        <v>53</v>
      </c>
      <c r="G29" s="130" t="s">
        <v>53</v>
      </c>
      <c r="H29" s="130" t="s">
        <v>53</v>
      </c>
      <c r="I29" s="131" t="s">
        <v>53</v>
      </c>
      <c r="J29" s="179"/>
      <c r="K29" s="180"/>
      <c r="L29" s="69"/>
      <c r="M29" s="71"/>
      <c r="N29" s="178"/>
      <c r="O29" s="178"/>
      <c r="P29" s="178"/>
      <c r="Q29" s="178"/>
      <c r="R29" s="178"/>
      <c r="S29" s="178"/>
      <c r="T29" s="178"/>
      <c r="U29" s="177"/>
      <c r="V29" s="177"/>
      <c r="W29" s="69"/>
      <c r="X29" s="67">
        <v>18</v>
      </c>
      <c r="Y29" s="132" t="s">
        <v>85</v>
      </c>
      <c r="Z29" s="133" t="s">
        <v>85</v>
      </c>
      <c r="AA29" s="133" t="s">
        <v>85</v>
      </c>
      <c r="AB29" s="133" t="s">
        <v>85</v>
      </c>
      <c r="AC29" s="133" t="s">
        <v>85</v>
      </c>
      <c r="AD29" s="133" t="s">
        <v>85</v>
      </c>
      <c r="AE29" s="134" t="s">
        <v>85</v>
      </c>
      <c r="AF29" s="179"/>
      <c r="AG29" s="180"/>
      <c r="AH29" s="69"/>
      <c r="AI29" s="67">
        <v>18</v>
      </c>
      <c r="AJ29" s="128" t="s">
        <v>116</v>
      </c>
      <c r="AK29" s="128" t="s">
        <v>116</v>
      </c>
      <c r="AL29" s="128" t="s">
        <v>116</v>
      </c>
      <c r="AM29" s="128" t="s">
        <v>116</v>
      </c>
      <c r="AN29" s="128" t="s">
        <v>116</v>
      </c>
      <c r="AO29" s="128" t="s">
        <v>116</v>
      </c>
      <c r="AP29" s="128" t="s">
        <v>116</v>
      </c>
      <c r="AQ29" s="179"/>
      <c r="AR29" s="180"/>
      <c r="AS29" s="69"/>
      <c r="AT29" s="67">
        <v>18</v>
      </c>
      <c r="AU29" s="128" t="s">
        <v>142</v>
      </c>
      <c r="AV29" s="128" t="s">
        <v>142</v>
      </c>
      <c r="AW29" s="128" t="s">
        <v>142</v>
      </c>
      <c r="AX29" s="128" t="s">
        <v>142</v>
      </c>
      <c r="AY29" s="128" t="s">
        <v>142</v>
      </c>
      <c r="AZ29" s="128" t="s">
        <v>142</v>
      </c>
      <c r="BA29" s="128" t="s">
        <v>142</v>
      </c>
      <c r="BB29" s="179"/>
      <c r="BC29" s="180"/>
      <c r="BD29" s="69"/>
      <c r="BE29" s="67">
        <v>18</v>
      </c>
      <c r="BF29" s="140" t="s">
        <v>198</v>
      </c>
      <c r="BG29" s="141" t="s">
        <v>198</v>
      </c>
      <c r="BH29" s="141" t="s">
        <v>198</v>
      </c>
      <c r="BI29" s="141" t="s">
        <v>198</v>
      </c>
      <c r="BJ29" s="141" t="s">
        <v>198</v>
      </c>
      <c r="BK29" s="141" t="s">
        <v>198</v>
      </c>
      <c r="BL29" s="142" t="s">
        <v>198</v>
      </c>
      <c r="BM29" s="179"/>
      <c r="BN29" s="180"/>
      <c r="BQ29" s="2"/>
      <c r="BR29" s="2"/>
      <c r="BS29" s="46"/>
      <c r="BT29" s="37"/>
      <c r="BU29" s="87"/>
      <c r="BV29" s="88"/>
      <c r="BW29" s="88"/>
      <c r="BX29" s="88"/>
      <c r="BY29" s="88"/>
      <c r="BZ29" s="88"/>
      <c r="CA29" s="88"/>
      <c r="CB29" s="192"/>
      <c r="CC29" s="192"/>
      <c r="CD29" s="35"/>
      <c r="CE29" s="35"/>
      <c r="CF29" s="36"/>
      <c r="CG29" s="49"/>
      <c r="CH29" s="49"/>
      <c r="CI29" s="49"/>
      <c r="CJ29" s="49"/>
      <c r="CK29" s="36"/>
      <c r="CL29" s="198"/>
      <c r="CM29" s="199"/>
      <c r="CN29" s="199"/>
      <c r="CO29" s="85"/>
      <c r="CP29" s="83"/>
      <c r="CQ29" s="196"/>
      <c r="CR29" s="196"/>
      <c r="CS29" s="196"/>
    </row>
    <row r="30" spans="2:97" ht="19.5" thickBot="1" x14ac:dyDescent="0.35">
      <c r="B30" s="67">
        <v>19</v>
      </c>
      <c r="C30" s="135" t="s">
        <v>54</v>
      </c>
      <c r="D30" s="136" t="s">
        <v>54</v>
      </c>
      <c r="E30" s="136" t="s">
        <v>54</v>
      </c>
      <c r="F30" s="136" t="s">
        <v>54</v>
      </c>
      <c r="G30" s="136" t="s">
        <v>54</v>
      </c>
      <c r="H30" s="136" t="s">
        <v>54</v>
      </c>
      <c r="I30" s="137" t="s">
        <v>54</v>
      </c>
      <c r="J30" s="179"/>
      <c r="K30" s="180"/>
      <c r="L30" s="69"/>
      <c r="M30" s="71"/>
      <c r="N30" s="178"/>
      <c r="O30" s="178"/>
      <c r="P30" s="178"/>
      <c r="Q30" s="178"/>
      <c r="R30" s="178"/>
      <c r="S30" s="178"/>
      <c r="T30" s="178"/>
      <c r="U30" s="177"/>
      <c r="V30" s="177"/>
      <c r="W30" s="69"/>
      <c r="X30" s="67">
        <v>19</v>
      </c>
      <c r="Y30" s="132" t="s">
        <v>86</v>
      </c>
      <c r="Z30" s="133" t="s">
        <v>86</v>
      </c>
      <c r="AA30" s="133" t="s">
        <v>86</v>
      </c>
      <c r="AB30" s="133" t="s">
        <v>86</v>
      </c>
      <c r="AC30" s="133" t="s">
        <v>86</v>
      </c>
      <c r="AD30" s="133" t="s">
        <v>86</v>
      </c>
      <c r="AE30" s="134" t="s">
        <v>86</v>
      </c>
      <c r="AF30" s="179"/>
      <c r="AG30" s="180"/>
      <c r="AH30" s="69"/>
      <c r="AI30" s="67">
        <v>19</v>
      </c>
      <c r="AJ30" s="128" t="s">
        <v>117</v>
      </c>
      <c r="AK30" s="128" t="s">
        <v>117</v>
      </c>
      <c r="AL30" s="128" t="s">
        <v>117</v>
      </c>
      <c r="AM30" s="128" t="s">
        <v>117</v>
      </c>
      <c r="AN30" s="128" t="s">
        <v>117</v>
      </c>
      <c r="AO30" s="128" t="s">
        <v>117</v>
      </c>
      <c r="AP30" s="128" t="s">
        <v>117</v>
      </c>
      <c r="AQ30" s="179"/>
      <c r="AR30" s="180"/>
      <c r="AS30" s="69"/>
      <c r="AT30" s="67">
        <v>19</v>
      </c>
      <c r="AU30" s="128" t="s">
        <v>143</v>
      </c>
      <c r="AV30" s="128" t="s">
        <v>143</v>
      </c>
      <c r="AW30" s="128" t="s">
        <v>143</v>
      </c>
      <c r="AX30" s="128" t="s">
        <v>143</v>
      </c>
      <c r="AY30" s="128" t="s">
        <v>143</v>
      </c>
      <c r="AZ30" s="128" t="s">
        <v>143</v>
      </c>
      <c r="BA30" s="128" t="s">
        <v>143</v>
      </c>
      <c r="BB30" s="179"/>
      <c r="BC30" s="180"/>
      <c r="BD30" s="69"/>
      <c r="BE30" s="67">
        <v>19</v>
      </c>
      <c r="BF30" s="135" t="s">
        <v>199</v>
      </c>
      <c r="BG30" s="136" t="s">
        <v>199</v>
      </c>
      <c r="BH30" s="136" t="s">
        <v>199</v>
      </c>
      <c r="BI30" s="136" t="s">
        <v>199</v>
      </c>
      <c r="BJ30" s="136" t="s">
        <v>199</v>
      </c>
      <c r="BK30" s="136" t="s">
        <v>199</v>
      </c>
      <c r="BL30" s="137" t="s">
        <v>199</v>
      </c>
      <c r="BM30" s="179"/>
      <c r="BN30" s="180"/>
      <c r="BQ30" s="2"/>
      <c r="BR30" s="2"/>
      <c r="BS30" s="40" t="s">
        <v>34</v>
      </c>
      <c r="BT30" s="41"/>
      <c r="BU30" s="42"/>
      <c r="BV30" s="43"/>
      <c r="BW30" s="43"/>
      <c r="BX30" s="43"/>
      <c r="BY30" s="43"/>
      <c r="BZ30" s="193">
        <f>AF11</f>
        <v>2</v>
      </c>
      <c r="CA30" s="194"/>
      <c r="CB30" s="86"/>
      <c r="CC30" s="86"/>
      <c r="CD30" s="200"/>
      <c r="CE30" s="200"/>
      <c r="CF30" s="36"/>
      <c r="CG30" s="197"/>
      <c r="CH30" s="197"/>
      <c r="CI30" s="197"/>
      <c r="CJ30" s="197"/>
      <c r="CK30" s="36"/>
      <c r="CL30" s="187">
        <f>BY22</f>
        <v>77.8</v>
      </c>
      <c r="CM30" s="188"/>
      <c r="CN30" s="189"/>
      <c r="CO30" s="85"/>
      <c r="CP30" s="83"/>
      <c r="CQ30" s="174">
        <f t="shared" si="0"/>
        <v>2.570694087403599E-2</v>
      </c>
      <c r="CR30" s="175"/>
      <c r="CS30" s="176"/>
    </row>
    <row r="31" spans="2:97" ht="19.5" thickBot="1" x14ac:dyDescent="0.35">
      <c r="B31" s="67">
        <v>20</v>
      </c>
      <c r="C31" s="129" t="s">
        <v>55</v>
      </c>
      <c r="D31" s="130" t="s">
        <v>55</v>
      </c>
      <c r="E31" s="130" t="s">
        <v>55</v>
      </c>
      <c r="F31" s="130" t="s">
        <v>55</v>
      </c>
      <c r="G31" s="130" t="s">
        <v>55</v>
      </c>
      <c r="H31" s="130" t="s">
        <v>55</v>
      </c>
      <c r="I31" s="131" t="s">
        <v>55</v>
      </c>
      <c r="J31" s="179"/>
      <c r="K31" s="180"/>
      <c r="L31" s="69"/>
      <c r="M31" s="71"/>
      <c r="N31" s="178"/>
      <c r="O31" s="178"/>
      <c r="P31" s="178"/>
      <c r="Q31" s="178"/>
      <c r="R31" s="178"/>
      <c r="S31" s="178"/>
      <c r="T31" s="178"/>
      <c r="U31" s="177"/>
      <c r="V31" s="177"/>
      <c r="W31" s="69"/>
      <c r="X31" s="67">
        <v>20</v>
      </c>
      <c r="Y31" s="132" t="s">
        <v>87</v>
      </c>
      <c r="Z31" s="133" t="s">
        <v>87</v>
      </c>
      <c r="AA31" s="133" t="s">
        <v>87</v>
      </c>
      <c r="AB31" s="133" t="s">
        <v>87</v>
      </c>
      <c r="AC31" s="133" t="s">
        <v>87</v>
      </c>
      <c r="AD31" s="133" t="s">
        <v>87</v>
      </c>
      <c r="AE31" s="134" t="s">
        <v>87</v>
      </c>
      <c r="AF31" s="179"/>
      <c r="AG31" s="180"/>
      <c r="AH31" s="69"/>
      <c r="AI31" s="67">
        <v>20</v>
      </c>
      <c r="AJ31" s="128" t="s">
        <v>118</v>
      </c>
      <c r="AK31" s="128" t="s">
        <v>118</v>
      </c>
      <c r="AL31" s="128" t="s">
        <v>118</v>
      </c>
      <c r="AM31" s="128" t="s">
        <v>118</v>
      </c>
      <c r="AN31" s="128" t="s">
        <v>118</v>
      </c>
      <c r="AO31" s="128" t="s">
        <v>118</v>
      </c>
      <c r="AP31" s="128" t="s">
        <v>118</v>
      </c>
      <c r="AQ31" s="179">
        <v>16</v>
      </c>
      <c r="AR31" s="180"/>
      <c r="AS31" s="69"/>
      <c r="AT31" s="67">
        <v>20</v>
      </c>
      <c r="AU31" s="128" t="s">
        <v>144</v>
      </c>
      <c r="AV31" s="128" t="s">
        <v>144</v>
      </c>
      <c r="AW31" s="128" t="s">
        <v>144</v>
      </c>
      <c r="AX31" s="128" t="s">
        <v>144</v>
      </c>
      <c r="AY31" s="128" t="s">
        <v>144</v>
      </c>
      <c r="AZ31" s="128" t="s">
        <v>144</v>
      </c>
      <c r="BA31" s="128" t="s">
        <v>144</v>
      </c>
      <c r="BB31" s="179"/>
      <c r="BC31" s="180"/>
      <c r="BD31" s="69"/>
      <c r="BE31" s="67">
        <v>20</v>
      </c>
      <c r="BF31" s="132" t="s">
        <v>200</v>
      </c>
      <c r="BG31" s="133" t="s">
        <v>200</v>
      </c>
      <c r="BH31" s="133" t="s">
        <v>200</v>
      </c>
      <c r="BI31" s="133" t="s">
        <v>200</v>
      </c>
      <c r="BJ31" s="133" t="s">
        <v>200</v>
      </c>
      <c r="BK31" s="133" t="s">
        <v>200</v>
      </c>
      <c r="BL31" s="134" t="s">
        <v>200</v>
      </c>
      <c r="BM31" s="179"/>
      <c r="BN31" s="180"/>
      <c r="BQ31" s="2"/>
      <c r="BR31" s="2"/>
      <c r="BS31" s="46"/>
      <c r="BT31" s="37"/>
      <c r="BU31" s="87"/>
      <c r="BV31" s="88"/>
      <c r="BW31" s="88"/>
      <c r="BX31" s="88"/>
      <c r="BY31" s="88"/>
      <c r="BZ31" s="88"/>
      <c r="CA31" s="88"/>
      <c r="CB31" s="192"/>
      <c r="CC31" s="192"/>
      <c r="CD31" s="35"/>
      <c r="CE31" s="35"/>
      <c r="CF31" s="36"/>
      <c r="CG31" s="49"/>
      <c r="CH31" s="49"/>
      <c r="CI31" s="49"/>
      <c r="CJ31" s="49"/>
      <c r="CK31" s="36"/>
      <c r="CL31" s="198"/>
      <c r="CM31" s="199"/>
      <c r="CN31" s="199"/>
      <c r="CO31" s="85"/>
      <c r="CP31" s="83"/>
      <c r="CQ31" s="196"/>
      <c r="CR31" s="196"/>
      <c r="CS31" s="196"/>
    </row>
    <row r="32" spans="2:97" ht="19.5" thickBot="1" x14ac:dyDescent="0.35">
      <c r="B32" s="67">
        <v>21</v>
      </c>
      <c r="C32" s="135" t="s">
        <v>56</v>
      </c>
      <c r="D32" s="136" t="s">
        <v>56</v>
      </c>
      <c r="E32" s="136" t="s">
        <v>56</v>
      </c>
      <c r="F32" s="136" t="s">
        <v>56</v>
      </c>
      <c r="G32" s="136" t="s">
        <v>56</v>
      </c>
      <c r="H32" s="136" t="s">
        <v>56</v>
      </c>
      <c r="I32" s="137" t="s">
        <v>56</v>
      </c>
      <c r="J32" s="179"/>
      <c r="K32" s="180"/>
      <c r="L32" s="69"/>
      <c r="M32" s="71"/>
      <c r="N32" s="178"/>
      <c r="O32" s="178"/>
      <c r="P32" s="178"/>
      <c r="Q32" s="178"/>
      <c r="R32" s="178"/>
      <c r="S32" s="178"/>
      <c r="T32" s="178"/>
      <c r="U32" s="177"/>
      <c r="V32" s="177"/>
      <c r="W32" s="69"/>
      <c r="X32" s="67">
        <v>21</v>
      </c>
      <c r="Y32" s="129" t="s">
        <v>88</v>
      </c>
      <c r="Z32" s="130" t="s">
        <v>88</v>
      </c>
      <c r="AA32" s="130" t="s">
        <v>88</v>
      </c>
      <c r="AB32" s="130" t="s">
        <v>88</v>
      </c>
      <c r="AC32" s="130" t="s">
        <v>88</v>
      </c>
      <c r="AD32" s="130" t="s">
        <v>88</v>
      </c>
      <c r="AE32" s="131" t="s">
        <v>88</v>
      </c>
      <c r="AF32" s="179"/>
      <c r="AG32" s="180"/>
      <c r="AH32" s="69"/>
      <c r="AI32" s="67">
        <v>21</v>
      </c>
      <c r="AJ32" s="128" t="s">
        <v>119</v>
      </c>
      <c r="AK32" s="128" t="s">
        <v>119</v>
      </c>
      <c r="AL32" s="128" t="s">
        <v>119</v>
      </c>
      <c r="AM32" s="128" t="s">
        <v>119</v>
      </c>
      <c r="AN32" s="128" t="s">
        <v>119</v>
      </c>
      <c r="AO32" s="128" t="s">
        <v>119</v>
      </c>
      <c r="AP32" s="128" t="s">
        <v>119</v>
      </c>
      <c r="AQ32" s="179"/>
      <c r="AR32" s="180"/>
      <c r="AS32" s="69"/>
      <c r="AT32" s="67">
        <v>21</v>
      </c>
      <c r="AU32" s="128" t="s">
        <v>145</v>
      </c>
      <c r="AV32" s="128" t="s">
        <v>145</v>
      </c>
      <c r="AW32" s="128" t="s">
        <v>145</v>
      </c>
      <c r="AX32" s="128" t="s">
        <v>145</v>
      </c>
      <c r="AY32" s="128" t="s">
        <v>145</v>
      </c>
      <c r="AZ32" s="128" t="s">
        <v>145</v>
      </c>
      <c r="BA32" s="128" t="s">
        <v>145</v>
      </c>
      <c r="BB32" s="179"/>
      <c r="BC32" s="180"/>
      <c r="BD32" s="69"/>
      <c r="BE32" s="67">
        <v>21</v>
      </c>
      <c r="BF32" s="129" t="s">
        <v>201</v>
      </c>
      <c r="BG32" s="130" t="s">
        <v>201</v>
      </c>
      <c r="BH32" s="130" t="s">
        <v>201</v>
      </c>
      <c r="BI32" s="130" t="s">
        <v>201</v>
      </c>
      <c r="BJ32" s="130" t="s">
        <v>201</v>
      </c>
      <c r="BK32" s="130" t="s">
        <v>201</v>
      </c>
      <c r="BL32" s="131" t="s">
        <v>201</v>
      </c>
      <c r="BM32" s="179"/>
      <c r="BN32" s="180"/>
      <c r="BQ32" s="2"/>
      <c r="BR32" s="2"/>
      <c r="BS32" s="40" t="s">
        <v>28</v>
      </c>
      <c r="BT32" s="41"/>
      <c r="BU32" s="42"/>
      <c r="BV32" s="43"/>
      <c r="BW32" s="43"/>
      <c r="BX32" s="43"/>
      <c r="BY32" s="43"/>
      <c r="BZ32" s="193">
        <f>AQ11</f>
        <v>35</v>
      </c>
      <c r="CA32" s="194"/>
      <c r="CB32" s="86"/>
      <c r="CC32" s="86"/>
      <c r="CD32" s="35"/>
      <c r="CE32" s="35"/>
      <c r="CF32" s="36"/>
      <c r="CG32" s="197"/>
      <c r="CH32" s="197"/>
      <c r="CI32" s="197"/>
      <c r="CJ32" s="197"/>
      <c r="CK32" s="36"/>
      <c r="CL32" s="187">
        <f>BY22</f>
        <v>77.8</v>
      </c>
      <c r="CM32" s="188"/>
      <c r="CN32" s="189"/>
      <c r="CO32" s="85"/>
      <c r="CP32" s="83"/>
      <c r="CQ32" s="174">
        <f t="shared" si="0"/>
        <v>0.44987146529562982</v>
      </c>
      <c r="CR32" s="175"/>
      <c r="CS32" s="176"/>
    </row>
    <row r="33" spans="2:97" ht="19.5" thickBot="1" x14ac:dyDescent="0.35">
      <c r="B33" s="67">
        <v>22</v>
      </c>
      <c r="C33" s="129" t="s">
        <v>57</v>
      </c>
      <c r="D33" s="130" t="s">
        <v>57</v>
      </c>
      <c r="E33" s="130" t="s">
        <v>57</v>
      </c>
      <c r="F33" s="130" t="s">
        <v>57</v>
      </c>
      <c r="G33" s="130" t="s">
        <v>57</v>
      </c>
      <c r="H33" s="130" t="s">
        <v>57</v>
      </c>
      <c r="I33" s="131" t="s">
        <v>57</v>
      </c>
      <c r="J33" s="179">
        <v>1</v>
      </c>
      <c r="K33" s="180"/>
      <c r="L33" s="69"/>
      <c r="M33" s="71"/>
      <c r="N33" s="178"/>
      <c r="O33" s="178"/>
      <c r="P33" s="178"/>
      <c r="Q33" s="178"/>
      <c r="R33" s="178"/>
      <c r="S33" s="178"/>
      <c r="T33" s="178"/>
      <c r="U33" s="177"/>
      <c r="V33" s="177"/>
      <c r="W33" s="69"/>
      <c r="X33" s="67">
        <v>22</v>
      </c>
      <c r="Y33" s="135" t="s">
        <v>89</v>
      </c>
      <c r="Z33" s="136" t="s">
        <v>89</v>
      </c>
      <c r="AA33" s="136" t="s">
        <v>89</v>
      </c>
      <c r="AB33" s="136" t="s">
        <v>89</v>
      </c>
      <c r="AC33" s="136" t="s">
        <v>89</v>
      </c>
      <c r="AD33" s="136" t="s">
        <v>89</v>
      </c>
      <c r="AE33" s="137" t="s">
        <v>89</v>
      </c>
      <c r="AF33" s="179"/>
      <c r="AG33" s="180"/>
      <c r="AH33" s="69"/>
      <c r="AI33" s="67">
        <v>22</v>
      </c>
      <c r="AJ33" s="128" t="s">
        <v>120</v>
      </c>
      <c r="AK33" s="128" t="s">
        <v>120</v>
      </c>
      <c r="AL33" s="128" t="s">
        <v>120</v>
      </c>
      <c r="AM33" s="128" t="s">
        <v>120</v>
      </c>
      <c r="AN33" s="128" t="s">
        <v>120</v>
      </c>
      <c r="AO33" s="128" t="s">
        <v>120</v>
      </c>
      <c r="AP33" s="128" t="s">
        <v>120</v>
      </c>
      <c r="AQ33" s="179">
        <v>2</v>
      </c>
      <c r="AR33" s="180"/>
      <c r="AS33" s="69"/>
      <c r="AT33" s="67">
        <v>22</v>
      </c>
      <c r="AU33" s="128" t="s">
        <v>146</v>
      </c>
      <c r="AV33" s="128" t="s">
        <v>146</v>
      </c>
      <c r="AW33" s="128" t="s">
        <v>146</v>
      </c>
      <c r="AX33" s="128" t="s">
        <v>146</v>
      </c>
      <c r="AY33" s="128" t="s">
        <v>146</v>
      </c>
      <c r="AZ33" s="128" t="s">
        <v>146</v>
      </c>
      <c r="BA33" s="128" t="s">
        <v>146</v>
      </c>
      <c r="BB33" s="179"/>
      <c r="BC33" s="180"/>
      <c r="BD33" s="69"/>
      <c r="BE33" s="67">
        <v>22</v>
      </c>
      <c r="BF33" s="135" t="s">
        <v>202</v>
      </c>
      <c r="BG33" s="136" t="s">
        <v>202</v>
      </c>
      <c r="BH33" s="136" t="s">
        <v>202</v>
      </c>
      <c r="BI33" s="136" t="s">
        <v>202</v>
      </c>
      <c r="BJ33" s="136" t="s">
        <v>202</v>
      </c>
      <c r="BK33" s="136" t="s">
        <v>202</v>
      </c>
      <c r="BL33" s="137" t="s">
        <v>202</v>
      </c>
      <c r="BM33" s="179"/>
      <c r="BN33" s="180"/>
      <c r="BQ33" s="2"/>
      <c r="BR33" s="2"/>
      <c r="BS33" s="46"/>
      <c r="BT33" s="37"/>
      <c r="BU33" s="87"/>
      <c r="BV33" s="88"/>
      <c r="BW33" s="88"/>
      <c r="BX33" s="88"/>
      <c r="BY33" s="88"/>
      <c r="BZ33" s="88"/>
      <c r="CA33" s="88"/>
      <c r="CB33" s="192"/>
      <c r="CC33" s="192"/>
      <c r="CD33" s="35"/>
      <c r="CE33" s="35"/>
      <c r="CF33" s="36"/>
      <c r="CG33" s="49"/>
      <c r="CH33" s="49"/>
      <c r="CI33" s="49"/>
      <c r="CJ33" s="49"/>
      <c r="CK33" s="36"/>
      <c r="CL33" s="198"/>
      <c r="CM33" s="199"/>
      <c r="CN33" s="199"/>
      <c r="CO33" s="85"/>
      <c r="CP33" s="83"/>
      <c r="CQ33" s="196"/>
      <c r="CR33" s="196"/>
      <c r="CS33" s="196"/>
    </row>
    <row r="34" spans="2:97" ht="19.5" thickBot="1" x14ac:dyDescent="0.35">
      <c r="B34" s="67">
        <v>23</v>
      </c>
      <c r="C34" s="135" t="s">
        <v>58</v>
      </c>
      <c r="D34" s="136" t="s">
        <v>58</v>
      </c>
      <c r="E34" s="136" t="s">
        <v>58</v>
      </c>
      <c r="F34" s="136" t="s">
        <v>58</v>
      </c>
      <c r="G34" s="136" t="s">
        <v>58</v>
      </c>
      <c r="H34" s="136" t="s">
        <v>58</v>
      </c>
      <c r="I34" s="137" t="s">
        <v>58</v>
      </c>
      <c r="J34" s="179">
        <v>1</v>
      </c>
      <c r="K34" s="180"/>
      <c r="L34" s="69"/>
      <c r="M34" s="71"/>
      <c r="N34" s="178"/>
      <c r="O34" s="178"/>
      <c r="P34" s="178"/>
      <c r="Q34" s="178"/>
      <c r="R34" s="178"/>
      <c r="S34" s="178"/>
      <c r="T34" s="178"/>
      <c r="U34" s="177"/>
      <c r="V34" s="177"/>
      <c r="W34" s="69"/>
      <c r="X34" s="67">
        <v>23</v>
      </c>
      <c r="Y34" s="132" t="s">
        <v>90</v>
      </c>
      <c r="Z34" s="133" t="s">
        <v>90</v>
      </c>
      <c r="AA34" s="133" t="s">
        <v>90</v>
      </c>
      <c r="AB34" s="133" t="s">
        <v>90</v>
      </c>
      <c r="AC34" s="133" t="s">
        <v>90</v>
      </c>
      <c r="AD34" s="133" t="s">
        <v>90</v>
      </c>
      <c r="AE34" s="134" t="s">
        <v>90</v>
      </c>
      <c r="AF34" s="179"/>
      <c r="AG34" s="180"/>
      <c r="AH34" s="69"/>
      <c r="AI34" s="67">
        <v>23</v>
      </c>
      <c r="AJ34" s="128" t="s">
        <v>121</v>
      </c>
      <c r="AK34" s="128" t="s">
        <v>121</v>
      </c>
      <c r="AL34" s="128" t="s">
        <v>121</v>
      </c>
      <c r="AM34" s="128" t="s">
        <v>121</v>
      </c>
      <c r="AN34" s="128" t="s">
        <v>121</v>
      </c>
      <c r="AO34" s="128" t="s">
        <v>121</v>
      </c>
      <c r="AP34" s="128" t="s">
        <v>121</v>
      </c>
      <c r="AQ34" s="179"/>
      <c r="AR34" s="180"/>
      <c r="AS34" s="69"/>
      <c r="AT34" s="67">
        <v>23</v>
      </c>
      <c r="AU34" s="128" t="s">
        <v>147</v>
      </c>
      <c r="AV34" s="128" t="s">
        <v>147</v>
      </c>
      <c r="AW34" s="128" t="s">
        <v>147</v>
      </c>
      <c r="AX34" s="128" t="s">
        <v>147</v>
      </c>
      <c r="AY34" s="128" t="s">
        <v>147</v>
      </c>
      <c r="AZ34" s="128" t="s">
        <v>147</v>
      </c>
      <c r="BA34" s="128" t="s">
        <v>147</v>
      </c>
      <c r="BB34" s="179"/>
      <c r="BC34" s="180"/>
      <c r="BD34" s="69"/>
      <c r="BE34" s="67">
        <v>23</v>
      </c>
      <c r="BF34" s="129" t="s">
        <v>203</v>
      </c>
      <c r="BG34" s="130" t="s">
        <v>203</v>
      </c>
      <c r="BH34" s="130" t="s">
        <v>203</v>
      </c>
      <c r="BI34" s="130" t="s">
        <v>203</v>
      </c>
      <c r="BJ34" s="130" t="s">
        <v>203</v>
      </c>
      <c r="BK34" s="130" t="s">
        <v>203</v>
      </c>
      <c r="BL34" s="131" t="s">
        <v>203</v>
      </c>
      <c r="BM34" s="179"/>
      <c r="BN34" s="180"/>
      <c r="BQ34" s="2"/>
      <c r="BR34" s="2"/>
      <c r="BS34" s="40" t="s">
        <v>235</v>
      </c>
      <c r="BT34" s="41"/>
      <c r="BU34" s="42"/>
      <c r="BV34" s="43"/>
      <c r="BW34" s="43"/>
      <c r="BX34" s="43"/>
      <c r="BY34" s="43"/>
      <c r="BZ34" s="193">
        <f>BB11</f>
        <v>46</v>
      </c>
      <c r="CA34" s="194"/>
      <c r="CB34" s="86"/>
      <c r="CC34" s="86"/>
      <c r="CD34" s="35"/>
      <c r="CE34" s="35"/>
      <c r="CF34" s="36"/>
      <c r="CG34" s="197"/>
      <c r="CH34" s="197"/>
      <c r="CI34" s="197"/>
      <c r="CJ34" s="197"/>
      <c r="CK34" s="36"/>
      <c r="CL34" s="187">
        <f>BY22</f>
        <v>77.8</v>
      </c>
      <c r="CM34" s="188"/>
      <c r="CN34" s="189"/>
      <c r="CO34" s="85"/>
      <c r="CP34" s="83"/>
      <c r="CQ34" s="174">
        <f t="shared" si="0"/>
        <v>0.59125964010282783</v>
      </c>
      <c r="CR34" s="175"/>
      <c r="CS34" s="176"/>
    </row>
    <row r="35" spans="2:97" ht="19.5" thickBot="1" x14ac:dyDescent="0.35">
      <c r="B35" s="67">
        <v>24</v>
      </c>
      <c r="C35" s="132" t="s">
        <v>59</v>
      </c>
      <c r="D35" s="133" t="s">
        <v>59</v>
      </c>
      <c r="E35" s="133" t="s">
        <v>59</v>
      </c>
      <c r="F35" s="133" t="s">
        <v>59</v>
      </c>
      <c r="G35" s="133" t="s">
        <v>59</v>
      </c>
      <c r="H35" s="133" t="s">
        <v>59</v>
      </c>
      <c r="I35" s="134" t="s">
        <v>59</v>
      </c>
      <c r="J35" s="179"/>
      <c r="K35" s="180"/>
      <c r="L35" s="69"/>
      <c r="M35" s="71"/>
      <c r="N35" s="178"/>
      <c r="O35" s="178"/>
      <c r="P35" s="178"/>
      <c r="Q35" s="178"/>
      <c r="R35" s="178"/>
      <c r="S35" s="178"/>
      <c r="T35" s="178"/>
      <c r="U35" s="177"/>
      <c r="V35" s="177"/>
      <c r="W35" s="69"/>
      <c r="X35" s="67">
        <v>24</v>
      </c>
      <c r="Y35" s="128" t="s">
        <v>91</v>
      </c>
      <c r="Z35" s="128" t="s">
        <v>91</v>
      </c>
      <c r="AA35" s="128" t="s">
        <v>91</v>
      </c>
      <c r="AB35" s="128" t="s">
        <v>91</v>
      </c>
      <c r="AC35" s="128" t="s">
        <v>91</v>
      </c>
      <c r="AD35" s="128" t="s">
        <v>91</v>
      </c>
      <c r="AE35" s="128" t="s">
        <v>91</v>
      </c>
      <c r="AF35" s="179"/>
      <c r="AG35" s="180"/>
      <c r="AH35" s="69"/>
      <c r="AI35" s="67">
        <v>24</v>
      </c>
      <c r="AJ35" s="128" t="s">
        <v>122</v>
      </c>
      <c r="AK35" s="128" t="s">
        <v>122</v>
      </c>
      <c r="AL35" s="128" t="s">
        <v>122</v>
      </c>
      <c r="AM35" s="128" t="s">
        <v>122</v>
      </c>
      <c r="AN35" s="128" t="s">
        <v>122</v>
      </c>
      <c r="AO35" s="128" t="s">
        <v>122</v>
      </c>
      <c r="AP35" s="128" t="s">
        <v>122</v>
      </c>
      <c r="AQ35" s="179"/>
      <c r="AR35" s="180"/>
      <c r="AS35" s="69"/>
      <c r="AT35" s="67">
        <v>24</v>
      </c>
      <c r="AU35" s="128" t="s">
        <v>148</v>
      </c>
      <c r="AV35" s="128" t="s">
        <v>148</v>
      </c>
      <c r="AW35" s="128" t="s">
        <v>148</v>
      </c>
      <c r="AX35" s="128" t="s">
        <v>148</v>
      </c>
      <c r="AY35" s="128" t="s">
        <v>148</v>
      </c>
      <c r="AZ35" s="128" t="s">
        <v>148</v>
      </c>
      <c r="BA35" s="128" t="s">
        <v>148</v>
      </c>
      <c r="BB35" s="179"/>
      <c r="BC35" s="180"/>
      <c r="BD35" s="69"/>
      <c r="BE35" s="67">
        <v>24</v>
      </c>
      <c r="BF35" s="135" t="s">
        <v>204</v>
      </c>
      <c r="BG35" s="136" t="s">
        <v>204</v>
      </c>
      <c r="BH35" s="136" t="s">
        <v>204</v>
      </c>
      <c r="BI35" s="136" t="s">
        <v>204</v>
      </c>
      <c r="BJ35" s="136" t="s">
        <v>204</v>
      </c>
      <c r="BK35" s="136" t="s">
        <v>204</v>
      </c>
      <c r="BL35" s="137" t="s">
        <v>204</v>
      </c>
      <c r="BM35" s="179"/>
      <c r="BN35" s="180"/>
      <c r="BQ35" s="2"/>
      <c r="BR35" s="2"/>
      <c r="BS35" s="46"/>
      <c r="BT35" s="37"/>
      <c r="BU35" s="87"/>
      <c r="BV35" s="88"/>
      <c r="BW35" s="88"/>
      <c r="BX35" s="88"/>
      <c r="BY35" s="88"/>
      <c r="BZ35" s="88"/>
      <c r="CA35" s="88"/>
      <c r="CB35" s="192"/>
      <c r="CC35" s="192"/>
      <c r="CD35" s="35"/>
      <c r="CE35" s="35"/>
      <c r="CF35" s="36"/>
      <c r="CG35" s="49"/>
      <c r="CH35" s="49"/>
      <c r="CI35" s="49"/>
      <c r="CJ35" s="49"/>
      <c r="CK35" s="36"/>
      <c r="CL35" s="198"/>
      <c r="CM35" s="199"/>
      <c r="CN35" s="199"/>
      <c r="CO35" s="85"/>
      <c r="CP35" s="83"/>
      <c r="CQ35" s="196"/>
      <c r="CR35" s="196"/>
      <c r="CS35" s="196"/>
    </row>
    <row r="36" spans="2:97" ht="19.5" thickBot="1" x14ac:dyDescent="0.35">
      <c r="B36" s="71"/>
      <c r="C36" s="178"/>
      <c r="D36" s="178"/>
      <c r="E36" s="178"/>
      <c r="F36" s="178"/>
      <c r="G36" s="178"/>
      <c r="H36" s="178"/>
      <c r="I36" s="178"/>
      <c r="J36" s="177"/>
      <c r="K36" s="177"/>
      <c r="L36" s="69"/>
      <c r="M36" s="71"/>
      <c r="N36" s="178"/>
      <c r="O36" s="178"/>
      <c r="P36" s="178"/>
      <c r="Q36" s="178"/>
      <c r="R36" s="178"/>
      <c r="S36" s="178"/>
      <c r="T36" s="178"/>
      <c r="U36" s="177"/>
      <c r="V36" s="177"/>
      <c r="W36" s="69"/>
      <c r="X36" s="67">
        <v>25</v>
      </c>
      <c r="Y36" s="128" t="s">
        <v>92</v>
      </c>
      <c r="Z36" s="128" t="s">
        <v>92</v>
      </c>
      <c r="AA36" s="128" t="s">
        <v>92</v>
      </c>
      <c r="AB36" s="128" t="s">
        <v>92</v>
      </c>
      <c r="AC36" s="128" t="s">
        <v>92</v>
      </c>
      <c r="AD36" s="128" t="s">
        <v>92</v>
      </c>
      <c r="AE36" s="128" t="s">
        <v>92</v>
      </c>
      <c r="AF36" s="179">
        <v>1</v>
      </c>
      <c r="AG36" s="180"/>
      <c r="AH36" s="69"/>
      <c r="AI36" s="67">
        <v>25</v>
      </c>
      <c r="AJ36" s="128" t="s">
        <v>123</v>
      </c>
      <c r="AK36" s="128" t="s">
        <v>123</v>
      </c>
      <c r="AL36" s="128" t="s">
        <v>123</v>
      </c>
      <c r="AM36" s="128" t="s">
        <v>123</v>
      </c>
      <c r="AN36" s="128" t="s">
        <v>123</v>
      </c>
      <c r="AO36" s="128" t="s">
        <v>123</v>
      </c>
      <c r="AP36" s="128" t="s">
        <v>123</v>
      </c>
      <c r="AQ36" s="179"/>
      <c r="AR36" s="180"/>
      <c r="AS36" s="69"/>
      <c r="AT36" s="67">
        <v>25</v>
      </c>
      <c r="AU36" s="128" t="s">
        <v>149</v>
      </c>
      <c r="AV36" s="128" t="s">
        <v>149</v>
      </c>
      <c r="AW36" s="128" t="s">
        <v>149</v>
      </c>
      <c r="AX36" s="128" t="s">
        <v>149</v>
      </c>
      <c r="AY36" s="128" t="s">
        <v>149</v>
      </c>
      <c r="AZ36" s="128" t="s">
        <v>149</v>
      </c>
      <c r="BA36" s="128" t="s">
        <v>149</v>
      </c>
      <c r="BB36" s="179">
        <v>17</v>
      </c>
      <c r="BC36" s="180"/>
      <c r="BD36" s="69"/>
      <c r="BE36" s="67">
        <v>25</v>
      </c>
      <c r="BF36" s="129" t="s">
        <v>205</v>
      </c>
      <c r="BG36" s="130" t="s">
        <v>205</v>
      </c>
      <c r="BH36" s="130" t="s">
        <v>205</v>
      </c>
      <c r="BI36" s="130" t="s">
        <v>205</v>
      </c>
      <c r="BJ36" s="130" t="s">
        <v>205</v>
      </c>
      <c r="BK36" s="130" t="s">
        <v>205</v>
      </c>
      <c r="BL36" s="131" t="s">
        <v>205</v>
      </c>
      <c r="BM36" s="179"/>
      <c r="BN36" s="180"/>
      <c r="BQ36" s="2"/>
      <c r="BR36" s="2"/>
      <c r="BS36" s="40" t="s">
        <v>29</v>
      </c>
      <c r="BT36" s="41"/>
      <c r="BU36" s="42"/>
      <c r="BV36" s="43"/>
      <c r="BW36" s="43"/>
      <c r="BX36" s="43"/>
      <c r="BY36" s="43"/>
      <c r="BZ36" s="193">
        <f>BM11</f>
        <v>25</v>
      </c>
      <c r="CA36" s="194"/>
      <c r="CB36" s="86"/>
      <c r="CC36" s="86"/>
      <c r="CD36" s="35"/>
      <c r="CE36" s="35"/>
      <c r="CF36" s="36"/>
      <c r="CG36" s="197"/>
      <c r="CH36" s="197"/>
      <c r="CI36" s="197"/>
      <c r="CJ36" s="197"/>
      <c r="CK36" s="36"/>
      <c r="CL36" s="187">
        <f>BY22</f>
        <v>77.8</v>
      </c>
      <c r="CM36" s="188"/>
      <c r="CN36" s="189"/>
      <c r="CO36" s="85"/>
      <c r="CP36" s="83"/>
      <c r="CQ36" s="174">
        <f t="shared" si="0"/>
        <v>0.32133676092544988</v>
      </c>
      <c r="CR36" s="175"/>
      <c r="CS36" s="176"/>
    </row>
    <row r="37" spans="2:97" ht="19.5" thickBot="1" x14ac:dyDescent="0.35">
      <c r="B37" s="71"/>
      <c r="C37" s="178"/>
      <c r="D37" s="178"/>
      <c r="E37" s="178"/>
      <c r="F37" s="178"/>
      <c r="G37" s="178"/>
      <c r="H37" s="178"/>
      <c r="I37" s="178"/>
      <c r="J37" s="177"/>
      <c r="K37" s="177"/>
      <c r="L37" s="69"/>
      <c r="M37" s="71"/>
      <c r="N37" s="178"/>
      <c r="O37" s="178"/>
      <c r="P37" s="178"/>
      <c r="Q37" s="178"/>
      <c r="R37" s="178"/>
      <c r="S37" s="178"/>
      <c r="T37" s="178"/>
      <c r="U37" s="177"/>
      <c r="V37" s="177"/>
      <c r="W37" s="69"/>
      <c r="X37" s="67">
        <v>26</v>
      </c>
      <c r="Y37" s="128" t="s">
        <v>93</v>
      </c>
      <c r="Z37" s="128" t="s">
        <v>93</v>
      </c>
      <c r="AA37" s="128" t="s">
        <v>93</v>
      </c>
      <c r="AB37" s="128" t="s">
        <v>93</v>
      </c>
      <c r="AC37" s="128" t="s">
        <v>93</v>
      </c>
      <c r="AD37" s="128" t="s">
        <v>93</v>
      </c>
      <c r="AE37" s="128" t="s">
        <v>93</v>
      </c>
      <c r="AF37" s="179">
        <v>1</v>
      </c>
      <c r="AG37" s="180"/>
      <c r="AH37" s="69"/>
      <c r="AI37" s="67">
        <v>26</v>
      </c>
      <c r="AJ37" s="128" t="s">
        <v>124</v>
      </c>
      <c r="AK37" s="128" t="s">
        <v>124</v>
      </c>
      <c r="AL37" s="128" t="s">
        <v>124</v>
      </c>
      <c r="AM37" s="128" t="s">
        <v>124</v>
      </c>
      <c r="AN37" s="128" t="s">
        <v>124</v>
      </c>
      <c r="AO37" s="128" t="s">
        <v>124</v>
      </c>
      <c r="AP37" s="128" t="s">
        <v>124</v>
      </c>
      <c r="AQ37" s="179"/>
      <c r="AR37" s="180"/>
      <c r="AS37" s="69"/>
      <c r="AT37" s="67">
        <v>26</v>
      </c>
      <c r="AU37" s="128" t="s">
        <v>150</v>
      </c>
      <c r="AV37" s="128" t="s">
        <v>150</v>
      </c>
      <c r="AW37" s="128" t="s">
        <v>150</v>
      </c>
      <c r="AX37" s="128" t="s">
        <v>150</v>
      </c>
      <c r="AY37" s="128" t="s">
        <v>150</v>
      </c>
      <c r="AZ37" s="128" t="s">
        <v>150</v>
      </c>
      <c r="BA37" s="128" t="s">
        <v>150</v>
      </c>
      <c r="BB37" s="179">
        <v>1</v>
      </c>
      <c r="BC37" s="180"/>
      <c r="BD37" s="69"/>
      <c r="BE37" s="67">
        <v>26</v>
      </c>
      <c r="BF37" s="135" t="s">
        <v>206</v>
      </c>
      <c r="BG37" s="136" t="s">
        <v>206</v>
      </c>
      <c r="BH37" s="136" t="s">
        <v>206</v>
      </c>
      <c r="BI37" s="136" t="s">
        <v>206</v>
      </c>
      <c r="BJ37" s="136" t="s">
        <v>206</v>
      </c>
      <c r="BK37" s="136" t="s">
        <v>206</v>
      </c>
      <c r="BL37" s="137" t="s">
        <v>206</v>
      </c>
      <c r="BM37" s="179"/>
      <c r="BN37" s="180"/>
      <c r="BQ37" s="2"/>
      <c r="BR37" s="2"/>
      <c r="BS37" s="46"/>
      <c r="BT37" s="37"/>
      <c r="BU37" s="87"/>
      <c r="BV37" s="88"/>
      <c r="BW37" s="88"/>
      <c r="BX37" s="88"/>
      <c r="BY37" s="88"/>
      <c r="BZ37" s="88"/>
      <c r="CA37" s="88"/>
      <c r="CB37" s="192"/>
      <c r="CC37" s="192"/>
      <c r="CD37" s="35"/>
      <c r="CE37" s="35"/>
      <c r="CF37" s="36"/>
      <c r="CG37" s="36"/>
      <c r="CH37" s="36"/>
      <c r="CI37" s="36"/>
      <c r="CJ37" s="36"/>
      <c r="CK37" s="36"/>
      <c r="CL37" s="198"/>
      <c r="CM37" s="199"/>
      <c r="CN37" s="199"/>
      <c r="CO37" s="83"/>
      <c r="CP37" s="83"/>
      <c r="CQ37" s="196"/>
      <c r="CR37" s="196"/>
      <c r="CS37" s="196"/>
    </row>
    <row r="38" spans="2:97" ht="19.5" thickBot="1" x14ac:dyDescent="0.35">
      <c r="B38" s="71"/>
      <c r="C38" s="178"/>
      <c r="D38" s="178"/>
      <c r="E38" s="178"/>
      <c r="F38" s="178"/>
      <c r="G38" s="178"/>
      <c r="H38" s="178"/>
      <c r="I38" s="178"/>
      <c r="J38" s="177"/>
      <c r="K38" s="177"/>
      <c r="L38" s="69"/>
      <c r="M38" s="71"/>
      <c r="N38" s="178"/>
      <c r="O38" s="178"/>
      <c r="P38" s="178"/>
      <c r="Q38" s="178"/>
      <c r="R38" s="178"/>
      <c r="S38" s="178"/>
      <c r="T38" s="178"/>
      <c r="U38" s="177"/>
      <c r="V38" s="177"/>
      <c r="W38" s="69"/>
      <c r="X38" s="67">
        <v>27</v>
      </c>
      <c r="Y38" s="128" t="s">
        <v>94</v>
      </c>
      <c r="Z38" s="128" t="s">
        <v>94</v>
      </c>
      <c r="AA38" s="128" t="s">
        <v>94</v>
      </c>
      <c r="AB38" s="128" t="s">
        <v>94</v>
      </c>
      <c r="AC38" s="128" t="s">
        <v>94</v>
      </c>
      <c r="AD38" s="128" t="s">
        <v>94</v>
      </c>
      <c r="AE38" s="128" t="s">
        <v>94</v>
      </c>
      <c r="AF38" s="179"/>
      <c r="AG38" s="180"/>
      <c r="AH38" s="69"/>
      <c r="AI38" s="71"/>
      <c r="AJ38" s="178"/>
      <c r="AK38" s="178"/>
      <c r="AL38" s="178"/>
      <c r="AM38" s="178"/>
      <c r="AN38" s="178"/>
      <c r="AO38" s="178"/>
      <c r="AP38" s="178"/>
      <c r="AQ38" s="177"/>
      <c r="AR38" s="177"/>
      <c r="AS38" s="69"/>
      <c r="AT38" s="67">
        <v>27</v>
      </c>
      <c r="AU38" s="128" t="s">
        <v>151</v>
      </c>
      <c r="AV38" s="128" t="s">
        <v>151</v>
      </c>
      <c r="AW38" s="128" t="s">
        <v>151</v>
      </c>
      <c r="AX38" s="128" t="s">
        <v>151</v>
      </c>
      <c r="AY38" s="128" t="s">
        <v>151</v>
      </c>
      <c r="AZ38" s="128" t="s">
        <v>151</v>
      </c>
      <c r="BA38" s="128" t="s">
        <v>151</v>
      </c>
      <c r="BB38" s="179"/>
      <c r="BC38" s="180"/>
      <c r="BD38" s="69"/>
      <c r="BE38" s="67">
        <v>27</v>
      </c>
      <c r="BF38" s="129" t="s">
        <v>207</v>
      </c>
      <c r="BG38" s="130" t="s">
        <v>207</v>
      </c>
      <c r="BH38" s="130" t="s">
        <v>207</v>
      </c>
      <c r="BI38" s="130" t="s">
        <v>207</v>
      </c>
      <c r="BJ38" s="130" t="s">
        <v>207</v>
      </c>
      <c r="BK38" s="130" t="s">
        <v>207</v>
      </c>
      <c r="BL38" s="131" t="s">
        <v>207</v>
      </c>
      <c r="BM38" s="179"/>
      <c r="BN38" s="180"/>
      <c r="BS38" s="40"/>
      <c r="BT38" s="41"/>
      <c r="BU38" s="42"/>
      <c r="BV38" s="43"/>
      <c r="BW38" s="43"/>
      <c r="BX38" s="43"/>
      <c r="BY38" s="43"/>
      <c r="BZ38" s="193"/>
      <c r="CA38" s="194"/>
      <c r="CB38" s="192"/>
      <c r="CC38" s="192"/>
      <c r="CD38" s="36"/>
      <c r="CE38" s="36"/>
      <c r="CF38" s="36"/>
      <c r="CG38" s="36"/>
      <c r="CH38" s="36"/>
      <c r="CI38" s="36"/>
      <c r="CJ38" s="36"/>
      <c r="CK38" s="36"/>
      <c r="CL38" s="187"/>
      <c r="CM38" s="188"/>
      <c r="CN38" s="189"/>
      <c r="CO38" s="36"/>
      <c r="CP38" s="36"/>
      <c r="CQ38" s="174" t="e">
        <f t="shared" ref="CQ38" si="1">SUM(BZ38/CL38)</f>
        <v>#DIV/0!</v>
      </c>
      <c r="CR38" s="175"/>
      <c r="CS38" s="176"/>
    </row>
    <row r="39" spans="2:97" ht="18.75" x14ac:dyDescent="0.3">
      <c r="B39" s="71"/>
      <c r="C39" s="178"/>
      <c r="D39" s="178"/>
      <c r="E39" s="178"/>
      <c r="F39" s="178"/>
      <c r="G39" s="178"/>
      <c r="H39" s="178"/>
      <c r="I39" s="178"/>
      <c r="J39" s="177"/>
      <c r="K39" s="177"/>
      <c r="L39" s="69"/>
      <c r="M39" s="71"/>
      <c r="N39" s="178"/>
      <c r="O39" s="178"/>
      <c r="P39" s="178"/>
      <c r="Q39" s="178"/>
      <c r="R39" s="178"/>
      <c r="S39" s="178"/>
      <c r="T39" s="178"/>
      <c r="U39" s="177"/>
      <c r="V39" s="177"/>
      <c r="W39" s="69"/>
      <c r="X39" s="67">
        <v>28</v>
      </c>
      <c r="Y39" s="128" t="s">
        <v>95</v>
      </c>
      <c r="Z39" s="128" t="s">
        <v>95</v>
      </c>
      <c r="AA39" s="128" t="s">
        <v>95</v>
      </c>
      <c r="AB39" s="128" t="s">
        <v>95</v>
      </c>
      <c r="AC39" s="128" t="s">
        <v>95</v>
      </c>
      <c r="AD39" s="128" t="s">
        <v>95</v>
      </c>
      <c r="AE39" s="128" t="s">
        <v>95</v>
      </c>
      <c r="AF39" s="179"/>
      <c r="AG39" s="180"/>
      <c r="AH39" s="69"/>
      <c r="AI39" s="71"/>
      <c r="AJ39" s="178"/>
      <c r="AK39" s="178"/>
      <c r="AL39" s="178"/>
      <c r="AM39" s="178"/>
      <c r="AN39" s="178"/>
      <c r="AO39" s="178"/>
      <c r="AP39" s="178"/>
      <c r="AQ39" s="177"/>
      <c r="AR39" s="177"/>
      <c r="AS39" s="69"/>
      <c r="AT39" s="67">
        <v>28</v>
      </c>
      <c r="AU39" s="128" t="s">
        <v>152</v>
      </c>
      <c r="AV39" s="128" t="s">
        <v>152</v>
      </c>
      <c r="AW39" s="128" t="s">
        <v>152</v>
      </c>
      <c r="AX39" s="128" t="s">
        <v>152</v>
      </c>
      <c r="AY39" s="128" t="s">
        <v>152</v>
      </c>
      <c r="AZ39" s="128" t="s">
        <v>152</v>
      </c>
      <c r="BA39" s="128" t="s">
        <v>152</v>
      </c>
      <c r="BB39" s="179">
        <v>1</v>
      </c>
      <c r="BC39" s="180"/>
      <c r="BD39" s="69"/>
      <c r="BE39" s="67">
        <v>28</v>
      </c>
      <c r="BF39" s="135" t="s">
        <v>208</v>
      </c>
      <c r="BG39" s="136" t="s">
        <v>208</v>
      </c>
      <c r="BH39" s="136" t="s">
        <v>208</v>
      </c>
      <c r="BI39" s="136" t="s">
        <v>208</v>
      </c>
      <c r="BJ39" s="136" t="s">
        <v>208</v>
      </c>
      <c r="BK39" s="136" t="s">
        <v>208</v>
      </c>
      <c r="BL39" s="137" t="s">
        <v>208</v>
      </c>
      <c r="BM39" s="179"/>
      <c r="BN39" s="180"/>
      <c r="BS39" s="46"/>
      <c r="BT39" s="37"/>
      <c r="BU39" s="87"/>
      <c r="BV39" s="88"/>
      <c r="BW39" s="88"/>
      <c r="BX39" s="88"/>
      <c r="BY39" s="201"/>
      <c r="BZ39" s="196"/>
      <c r="CA39" s="88"/>
      <c r="CB39" s="192"/>
      <c r="CC39" s="192"/>
      <c r="CD39" s="36"/>
      <c r="CE39" s="36"/>
      <c r="CF39" s="36"/>
      <c r="CG39" s="36"/>
      <c r="CH39" s="36"/>
      <c r="CI39" s="36"/>
      <c r="CJ39" s="196"/>
      <c r="CK39" s="196"/>
      <c r="CL39" s="196"/>
      <c r="CM39" s="196"/>
      <c r="CN39" s="196"/>
      <c r="CO39" s="36"/>
      <c r="CP39" s="36"/>
      <c r="CQ39" s="36"/>
      <c r="CR39" s="36"/>
      <c r="CS39" s="36"/>
    </row>
    <row r="40" spans="2:97" ht="18.75" x14ac:dyDescent="0.3">
      <c r="B40" s="71"/>
      <c r="C40" s="178"/>
      <c r="D40" s="178"/>
      <c r="E40" s="178"/>
      <c r="F40" s="178"/>
      <c r="G40" s="178"/>
      <c r="H40" s="178"/>
      <c r="I40" s="178"/>
      <c r="J40" s="177"/>
      <c r="K40" s="177"/>
      <c r="L40" s="69"/>
      <c r="M40" s="71"/>
      <c r="N40" s="178"/>
      <c r="O40" s="178"/>
      <c r="P40" s="178"/>
      <c r="Q40" s="178"/>
      <c r="R40" s="178"/>
      <c r="S40" s="178"/>
      <c r="T40" s="178"/>
      <c r="U40" s="177"/>
      <c r="V40" s="177"/>
      <c r="W40" s="69"/>
      <c r="X40" s="67">
        <v>29</v>
      </c>
      <c r="Y40" s="128" t="s">
        <v>96</v>
      </c>
      <c r="Z40" s="128" t="s">
        <v>96</v>
      </c>
      <c r="AA40" s="128" t="s">
        <v>96</v>
      </c>
      <c r="AB40" s="128" t="s">
        <v>96</v>
      </c>
      <c r="AC40" s="128" t="s">
        <v>96</v>
      </c>
      <c r="AD40" s="128" t="s">
        <v>96</v>
      </c>
      <c r="AE40" s="128" t="s">
        <v>96</v>
      </c>
      <c r="AF40" s="179"/>
      <c r="AG40" s="180"/>
      <c r="AH40" s="69"/>
      <c r="AI40" s="71"/>
      <c r="AJ40" s="178"/>
      <c r="AK40" s="178"/>
      <c r="AL40" s="178"/>
      <c r="AM40" s="178"/>
      <c r="AN40" s="178"/>
      <c r="AO40" s="178"/>
      <c r="AP40" s="178"/>
      <c r="AQ40" s="177"/>
      <c r="AR40" s="177"/>
      <c r="AS40" s="69"/>
      <c r="AT40" s="67">
        <v>29</v>
      </c>
      <c r="AU40" s="128" t="s">
        <v>153</v>
      </c>
      <c r="AV40" s="128" t="s">
        <v>153</v>
      </c>
      <c r="AW40" s="128" t="s">
        <v>153</v>
      </c>
      <c r="AX40" s="128" t="s">
        <v>153</v>
      </c>
      <c r="AY40" s="128" t="s">
        <v>153</v>
      </c>
      <c r="AZ40" s="128" t="s">
        <v>153</v>
      </c>
      <c r="BA40" s="128" t="s">
        <v>153</v>
      </c>
      <c r="BB40" s="179"/>
      <c r="BC40" s="180"/>
      <c r="BD40" s="69"/>
      <c r="BE40" s="67">
        <v>29</v>
      </c>
      <c r="BF40" s="129" t="s">
        <v>209</v>
      </c>
      <c r="BG40" s="130" t="s">
        <v>209</v>
      </c>
      <c r="BH40" s="130" t="s">
        <v>209</v>
      </c>
      <c r="BI40" s="130" t="s">
        <v>209</v>
      </c>
      <c r="BJ40" s="130" t="s">
        <v>209</v>
      </c>
      <c r="BK40" s="130" t="s">
        <v>209</v>
      </c>
      <c r="BL40" s="131" t="s">
        <v>209</v>
      </c>
      <c r="BM40" s="179"/>
      <c r="BN40" s="180"/>
      <c r="BS40" s="21"/>
      <c r="BT40" s="6"/>
      <c r="BU40" s="28"/>
      <c r="BV40" s="29"/>
      <c r="BW40" s="29"/>
      <c r="BX40" s="29"/>
      <c r="BY40" s="29"/>
      <c r="BZ40" s="29"/>
      <c r="CA40" s="29"/>
      <c r="CB40" s="101"/>
      <c r="CC40" s="101"/>
    </row>
    <row r="41" spans="2:97" ht="18.75" x14ac:dyDescent="0.3">
      <c r="B41" s="71"/>
      <c r="C41" s="178"/>
      <c r="D41" s="178"/>
      <c r="E41" s="178"/>
      <c r="F41" s="178"/>
      <c r="G41" s="178"/>
      <c r="H41" s="178"/>
      <c r="I41" s="178"/>
      <c r="J41" s="177"/>
      <c r="K41" s="177"/>
      <c r="L41" s="69"/>
      <c r="M41" s="71"/>
      <c r="N41" s="178"/>
      <c r="O41" s="178"/>
      <c r="P41" s="178"/>
      <c r="Q41" s="178"/>
      <c r="R41" s="178"/>
      <c r="S41" s="178"/>
      <c r="T41" s="178"/>
      <c r="U41" s="177"/>
      <c r="V41" s="177"/>
      <c r="W41" s="69"/>
      <c r="X41" s="67">
        <v>30</v>
      </c>
      <c r="Y41" s="128" t="s">
        <v>97</v>
      </c>
      <c r="Z41" s="128" t="s">
        <v>97</v>
      </c>
      <c r="AA41" s="128" t="s">
        <v>97</v>
      </c>
      <c r="AB41" s="128" t="s">
        <v>97</v>
      </c>
      <c r="AC41" s="128" t="s">
        <v>97</v>
      </c>
      <c r="AD41" s="128" t="s">
        <v>97</v>
      </c>
      <c r="AE41" s="128" t="s">
        <v>97</v>
      </c>
      <c r="AF41" s="179"/>
      <c r="AG41" s="180"/>
      <c r="AH41" s="69"/>
      <c r="AI41" s="71"/>
      <c r="AJ41" s="178"/>
      <c r="AK41" s="178"/>
      <c r="AL41" s="178"/>
      <c r="AM41" s="178"/>
      <c r="AN41" s="178"/>
      <c r="AO41" s="178"/>
      <c r="AP41" s="178"/>
      <c r="AQ41" s="177"/>
      <c r="AR41" s="177"/>
      <c r="AS41" s="69"/>
      <c r="AT41" s="67">
        <v>30</v>
      </c>
      <c r="AU41" s="128" t="s">
        <v>154</v>
      </c>
      <c r="AV41" s="128" t="s">
        <v>154</v>
      </c>
      <c r="AW41" s="128" t="s">
        <v>154</v>
      </c>
      <c r="AX41" s="128" t="s">
        <v>154</v>
      </c>
      <c r="AY41" s="128" t="s">
        <v>154</v>
      </c>
      <c r="AZ41" s="128" t="s">
        <v>154</v>
      </c>
      <c r="BA41" s="128" t="s">
        <v>154</v>
      </c>
      <c r="BB41" s="179"/>
      <c r="BC41" s="180"/>
      <c r="BD41" s="69"/>
      <c r="BE41" s="67">
        <v>30</v>
      </c>
      <c r="BF41" s="135" t="s">
        <v>210</v>
      </c>
      <c r="BG41" s="136" t="s">
        <v>210</v>
      </c>
      <c r="BH41" s="136" t="s">
        <v>210</v>
      </c>
      <c r="BI41" s="136" t="s">
        <v>210</v>
      </c>
      <c r="BJ41" s="136" t="s">
        <v>210</v>
      </c>
      <c r="BK41" s="136" t="s">
        <v>210</v>
      </c>
      <c r="BL41" s="137" t="s">
        <v>210</v>
      </c>
      <c r="BM41" s="179"/>
      <c r="BN41" s="180"/>
      <c r="BS41" s="21"/>
      <c r="BT41" s="6"/>
      <c r="BU41" s="28"/>
      <c r="BV41" s="29"/>
      <c r="BW41" s="29"/>
      <c r="BX41" s="29"/>
      <c r="BY41" s="29"/>
      <c r="BZ41" s="29"/>
      <c r="CA41" s="29"/>
      <c r="CB41" s="101"/>
      <c r="CC41" s="101"/>
    </row>
    <row r="42" spans="2:97" ht="18.75" x14ac:dyDescent="0.3">
      <c r="B42" s="71"/>
      <c r="C42" s="178"/>
      <c r="D42" s="178"/>
      <c r="E42" s="178"/>
      <c r="F42" s="178"/>
      <c r="G42" s="178"/>
      <c r="H42" s="178"/>
      <c r="I42" s="178"/>
      <c r="J42" s="177"/>
      <c r="K42" s="177"/>
      <c r="L42" s="69"/>
      <c r="M42" s="71"/>
      <c r="N42" s="178"/>
      <c r="O42" s="178"/>
      <c r="P42" s="178"/>
      <c r="Q42" s="178"/>
      <c r="R42" s="178"/>
      <c r="S42" s="178"/>
      <c r="T42" s="178"/>
      <c r="U42" s="177"/>
      <c r="V42" s="177"/>
      <c r="W42" s="69"/>
      <c r="X42" s="67">
        <v>31</v>
      </c>
      <c r="Y42" s="128" t="s">
        <v>98</v>
      </c>
      <c r="Z42" s="128" t="s">
        <v>98</v>
      </c>
      <c r="AA42" s="128" t="s">
        <v>98</v>
      </c>
      <c r="AB42" s="128" t="s">
        <v>98</v>
      </c>
      <c r="AC42" s="128" t="s">
        <v>98</v>
      </c>
      <c r="AD42" s="128" t="s">
        <v>98</v>
      </c>
      <c r="AE42" s="128" t="s">
        <v>98</v>
      </c>
      <c r="AF42" s="179"/>
      <c r="AG42" s="180"/>
      <c r="AH42" s="69"/>
      <c r="AI42" s="71"/>
      <c r="AJ42" s="178"/>
      <c r="AK42" s="178"/>
      <c r="AL42" s="178"/>
      <c r="AM42" s="178"/>
      <c r="AN42" s="178"/>
      <c r="AO42" s="178"/>
      <c r="AP42" s="178"/>
      <c r="AQ42" s="177"/>
      <c r="AR42" s="177"/>
      <c r="AS42" s="69"/>
      <c r="AT42" s="67">
        <v>31</v>
      </c>
      <c r="AU42" s="128" t="s">
        <v>155</v>
      </c>
      <c r="AV42" s="128" t="s">
        <v>155</v>
      </c>
      <c r="AW42" s="128" t="s">
        <v>155</v>
      </c>
      <c r="AX42" s="128" t="s">
        <v>155</v>
      </c>
      <c r="AY42" s="128" t="s">
        <v>155</v>
      </c>
      <c r="AZ42" s="128" t="s">
        <v>155</v>
      </c>
      <c r="BA42" s="128" t="s">
        <v>155</v>
      </c>
      <c r="BB42" s="179"/>
      <c r="BC42" s="180"/>
      <c r="BD42" s="69"/>
      <c r="BE42" s="67">
        <v>31</v>
      </c>
      <c r="BF42" s="129" t="s">
        <v>211</v>
      </c>
      <c r="BG42" s="130" t="s">
        <v>211</v>
      </c>
      <c r="BH42" s="130" t="s">
        <v>211</v>
      </c>
      <c r="BI42" s="130" t="s">
        <v>211</v>
      </c>
      <c r="BJ42" s="130" t="s">
        <v>211</v>
      </c>
      <c r="BK42" s="130" t="s">
        <v>211</v>
      </c>
      <c r="BL42" s="131" t="s">
        <v>211</v>
      </c>
      <c r="BM42" s="179"/>
      <c r="BN42" s="180"/>
      <c r="BS42" s="21"/>
      <c r="BT42" s="6"/>
      <c r="BU42" s="28"/>
      <c r="BV42" s="29"/>
      <c r="BW42" s="29"/>
      <c r="BX42" s="29"/>
      <c r="BY42" s="29"/>
      <c r="BZ42" s="29"/>
      <c r="CA42" s="29"/>
      <c r="CB42" s="101"/>
      <c r="CC42" s="101"/>
    </row>
    <row r="43" spans="2:97" ht="18.75" x14ac:dyDescent="0.3">
      <c r="B43" s="71"/>
      <c r="C43" s="178"/>
      <c r="D43" s="178"/>
      <c r="E43" s="178"/>
      <c r="F43" s="178"/>
      <c r="G43" s="178"/>
      <c r="H43" s="178"/>
      <c r="I43" s="178"/>
      <c r="J43" s="177"/>
      <c r="K43" s="177"/>
      <c r="L43" s="69"/>
      <c r="M43" s="71"/>
      <c r="N43" s="178"/>
      <c r="O43" s="178"/>
      <c r="P43" s="178"/>
      <c r="Q43" s="178"/>
      <c r="R43" s="178"/>
      <c r="S43" s="178"/>
      <c r="T43" s="178"/>
      <c r="U43" s="177"/>
      <c r="V43" s="177"/>
      <c r="W43" s="69"/>
      <c r="X43" s="71"/>
      <c r="Y43" s="178"/>
      <c r="Z43" s="178"/>
      <c r="AA43" s="178"/>
      <c r="AB43" s="178"/>
      <c r="AC43" s="178"/>
      <c r="AD43" s="178"/>
      <c r="AE43" s="178"/>
      <c r="AF43" s="177"/>
      <c r="AG43" s="177"/>
      <c r="AH43" s="69"/>
      <c r="AI43" s="71"/>
      <c r="AJ43" s="178"/>
      <c r="AK43" s="178"/>
      <c r="AL43" s="178"/>
      <c r="AM43" s="178"/>
      <c r="AN43" s="178"/>
      <c r="AO43" s="178"/>
      <c r="AP43" s="178"/>
      <c r="AQ43" s="177"/>
      <c r="AR43" s="177"/>
      <c r="AS43" s="69"/>
      <c r="AT43" s="67">
        <v>32</v>
      </c>
      <c r="AU43" s="128" t="s">
        <v>156</v>
      </c>
      <c r="AV43" s="128" t="s">
        <v>156</v>
      </c>
      <c r="AW43" s="128" t="s">
        <v>156</v>
      </c>
      <c r="AX43" s="128" t="s">
        <v>156</v>
      </c>
      <c r="AY43" s="128" t="s">
        <v>156</v>
      </c>
      <c r="AZ43" s="128" t="s">
        <v>156</v>
      </c>
      <c r="BA43" s="128" t="s">
        <v>156</v>
      </c>
      <c r="BB43" s="179">
        <v>2</v>
      </c>
      <c r="BC43" s="180"/>
      <c r="BD43" s="69"/>
      <c r="BE43" s="67">
        <v>32</v>
      </c>
      <c r="BF43" s="135" t="s">
        <v>212</v>
      </c>
      <c r="BG43" s="136" t="s">
        <v>212</v>
      </c>
      <c r="BH43" s="136" t="s">
        <v>212</v>
      </c>
      <c r="BI43" s="136" t="s">
        <v>212</v>
      </c>
      <c r="BJ43" s="136" t="s">
        <v>212</v>
      </c>
      <c r="BK43" s="136" t="s">
        <v>212</v>
      </c>
      <c r="BL43" s="137" t="s">
        <v>212</v>
      </c>
      <c r="BM43" s="179"/>
      <c r="BN43" s="180"/>
      <c r="BS43" s="21"/>
      <c r="BT43" s="6"/>
      <c r="BU43" s="28"/>
      <c r="BV43" s="29"/>
      <c r="BW43" s="29"/>
      <c r="BX43" s="29"/>
      <c r="BY43" s="29"/>
      <c r="BZ43" s="29"/>
      <c r="CA43" s="29"/>
      <c r="CB43" s="101"/>
      <c r="CC43" s="101"/>
    </row>
    <row r="44" spans="2:97" x14ac:dyDescent="0.25">
      <c r="B44" s="71"/>
      <c r="C44" s="178"/>
      <c r="D44" s="178"/>
      <c r="E44" s="178"/>
      <c r="F44" s="178"/>
      <c r="G44" s="178"/>
      <c r="H44" s="178"/>
      <c r="I44" s="178"/>
      <c r="J44" s="177"/>
      <c r="K44" s="177"/>
      <c r="L44" s="69"/>
      <c r="M44" s="71"/>
      <c r="N44" s="178"/>
      <c r="O44" s="178"/>
      <c r="P44" s="178"/>
      <c r="Q44" s="178"/>
      <c r="R44" s="178"/>
      <c r="S44" s="178"/>
      <c r="T44" s="178"/>
      <c r="U44" s="177"/>
      <c r="V44" s="177"/>
      <c r="W44" s="69"/>
      <c r="X44" s="71"/>
      <c r="Y44" s="178"/>
      <c r="Z44" s="178"/>
      <c r="AA44" s="178"/>
      <c r="AB44" s="178"/>
      <c r="AC44" s="178"/>
      <c r="AD44" s="178"/>
      <c r="AE44" s="178"/>
      <c r="AF44" s="177"/>
      <c r="AG44" s="177"/>
      <c r="AH44" s="69"/>
      <c r="AI44" s="71"/>
      <c r="AJ44" s="178"/>
      <c r="AK44" s="178"/>
      <c r="AL44" s="178"/>
      <c r="AM44" s="178"/>
      <c r="AN44" s="178"/>
      <c r="AO44" s="178"/>
      <c r="AP44" s="178"/>
      <c r="AQ44" s="177"/>
      <c r="AR44" s="177"/>
      <c r="AS44" s="69"/>
      <c r="AT44" s="67">
        <v>33</v>
      </c>
      <c r="AU44" s="128" t="s">
        <v>157</v>
      </c>
      <c r="AV44" s="128" t="s">
        <v>157</v>
      </c>
      <c r="AW44" s="128" t="s">
        <v>157</v>
      </c>
      <c r="AX44" s="128" t="s">
        <v>157</v>
      </c>
      <c r="AY44" s="128" t="s">
        <v>157</v>
      </c>
      <c r="AZ44" s="128" t="s">
        <v>157</v>
      </c>
      <c r="BA44" s="128" t="s">
        <v>157</v>
      </c>
      <c r="BB44" s="179"/>
      <c r="BC44" s="180"/>
      <c r="BD44" s="69"/>
      <c r="BE44" s="67">
        <v>33</v>
      </c>
      <c r="BF44" s="129" t="s">
        <v>213</v>
      </c>
      <c r="BG44" s="130" t="s">
        <v>213</v>
      </c>
      <c r="BH44" s="130" t="s">
        <v>213</v>
      </c>
      <c r="BI44" s="130" t="s">
        <v>213</v>
      </c>
      <c r="BJ44" s="130" t="s">
        <v>213</v>
      </c>
      <c r="BK44" s="130" t="s">
        <v>213</v>
      </c>
      <c r="BL44" s="131" t="s">
        <v>213</v>
      </c>
      <c r="BM44" s="179"/>
      <c r="BN44" s="180"/>
    </row>
    <row r="45" spans="2:97" x14ac:dyDescent="0.25">
      <c r="B45" s="71"/>
      <c r="C45" s="178"/>
      <c r="D45" s="178"/>
      <c r="E45" s="178"/>
      <c r="F45" s="178"/>
      <c r="G45" s="178"/>
      <c r="H45" s="178"/>
      <c r="I45" s="178"/>
      <c r="J45" s="177"/>
      <c r="K45" s="177"/>
      <c r="L45" s="69"/>
      <c r="M45" s="71"/>
      <c r="N45" s="178"/>
      <c r="O45" s="178"/>
      <c r="P45" s="178"/>
      <c r="Q45" s="178"/>
      <c r="R45" s="178"/>
      <c r="S45" s="178"/>
      <c r="T45" s="178"/>
      <c r="U45" s="177"/>
      <c r="V45" s="177"/>
      <c r="W45" s="69"/>
      <c r="X45" s="71"/>
      <c r="Y45" s="178"/>
      <c r="Z45" s="178"/>
      <c r="AA45" s="178"/>
      <c r="AB45" s="178"/>
      <c r="AC45" s="178"/>
      <c r="AD45" s="178"/>
      <c r="AE45" s="178"/>
      <c r="AF45" s="177"/>
      <c r="AG45" s="177"/>
      <c r="AH45" s="69"/>
      <c r="AI45" s="71"/>
      <c r="AJ45" s="178"/>
      <c r="AK45" s="178"/>
      <c r="AL45" s="178"/>
      <c r="AM45" s="178"/>
      <c r="AN45" s="178"/>
      <c r="AO45" s="178"/>
      <c r="AP45" s="178"/>
      <c r="AQ45" s="177"/>
      <c r="AR45" s="177"/>
      <c r="AS45" s="69"/>
      <c r="AT45" s="67">
        <v>34</v>
      </c>
      <c r="AU45" s="128" t="s">
        <v>158</v>
      </c>
      <c r="AV45" s="128" t="s">
        <v>158</v>
      </c>
      <c r="AW45" s="128" t="s">
        <v>158</v>
      </c>
      <c r="AX45" s="128" t="s">
        <v>158</v>
      </c>
      <c r="AY45" s="128" t="s">
        <v>158</v>
      </c>
      <c r="AZ45" s="128" t="s">
        <v>158</v>
      </c>
      <c r="BA45" s="128" t="s">
        <v>158</v>
      </c>
      <c r="BB45" s="179"/>
      <c r="BC45" s="180"/>
      <c r="BD45" s="69"/>
      <c r="BE45" s="67">
        <v>34</v>
      </c>
      <c r="BF45" s="135" t="s">
        <v>214</v>
      </c>
      <c r="BG45" s="136" t="s">
        <v>214</v>
      </c>
      <c r="BH45" s="136" t="s">
        <v>214</v>
      </c>
      <c r="BI45" s="136" t="s">
        <v>214</v>
      </c>
      <c r="BJ45" s="136" t="s">
        <v>214</v>
      </c>
      <c r="BK45" s="136" t="s">
        <v>214</v>
      </c>
      <c r="BL45" s="137" t="s">
        <v>214</v>
      </c>
      <c r="BM45" s="179"/>
      <c r="BN45" s="180"/>
    </row>
    <row r="46" spans="2:97" x14ac:dyDescent="0.25">
      <c r="B46" s="71"/>
      <c r="C46" s="178"/>
      <c r="D46" s="178"/>
      <c r="E46" s="178"/>
      <c r="F46" s="178"/>
      <c r="G46" s="178"/>
      <c r="H46" s="178"/>
      <c r="I46" s="178"/>
      <c r="J46" s="177"/>
      <c r="K46" s="177"/>
      <c r="L46" s="69"/>
      <c r="M46" s="71"/>
      <c r="N46" s="178"/>
      <c r="O46" s="178"/>
      <c r="P46" s="178"/>
      <c r="Q46" s="178"/>
      <c r="R46" s="178"/>
      <c r="S46" s="178"/>
      <c r="T46" s="178"/>
      <c r="U46" s="177"/>
      <c r="V46" s="177"/>
      <c r="W46" s="69"/>
      <c r="X46" s="71"/>
      <c r="Y46" s="178"/>
      <c r="Z46" s="178"/>
      <c r="AA46" s="178"/>
      <c r="AB46" s="178"/>
      <c r="AC46" s="178"/>
      <c r="AD46" s="178"/>
      <c r="AE46" s="178"/>
      <c r="AF46" s="177"/>
      <c r="AG46" s="177"/>
      <c r="AH46" s="69"/>
      <c r="AI46" s="71"/>
      <c r="AJ46" s="178"/>
      <c r="AK46" s="178"/>
      <c r="AL46" s="178"/>
      <c r="AM46" s="178"/>
      <c r="AN46" s="178"/>
      <c r="AO46" s="178"/>
      <c r="AP46" s="178"/>
      <c r="AQ46" s="177"/>
      <c r="AR46" s="177"/>
      <c r="AS46" s="69"/>
      <c r="AT46" s="67">
        <v>35</v>
      </c>
      <c r="AU46" s="128" t="s">
        <v>159</v>
      </c>
      <c r="AV46" s="128" t="s">
        <v>159</v>
      </c>
      <c r="AW46" s="128" t="s">
        <v>159</v>
      </c>
      <c r="AX46" s="128" t="s">
        <v>159</v>
      </c>
      <c r="AY46" s="128" t="s">
        <v>159</v>
      </c>
      <c r="AZ46" s="128" t="s">
        <v>159</v>
      </c>
      <c r="BA46" s="128" t="s">
        <v>159</v>
      </c>
      <c r="BB46" s="179"/>
      <c r="BC46" s="180"/>
      <c r="BD46" s="69"/>
      <c r="BE46" s="67">
        <v>35</v>
      </c>
      <c r="BF46" s="129" t="s">
        <v>215</v>
      </c>
      <c r="BG46" s="130" t="s">
        <v>215</v>
      </c>
      <c r="BH46" s="130" t="s">
        <v>215</v>
      </c>
      <c r="BI46" s="130" t="s">
        <v>215</v>
      </c>
      <c r="BJ46" s="130" t="s">
        <v>215</v>
      </c>
      <c r="BK46" s="130" t="s">
        <v>215</v>
      </c>
      <c r="BL46" s="131" t="s">
        <v>215</v>
      </c>
      <c r="BM46" s="179"/>
      <c r="BN46" s="180"/>
      <c r="BV46" s="26"/>
    </row>
    <row r="47" spans="2:97" x14ac:dyDescent="0.25">
      <c r="B47" s="71"/>
      <c r="C47" s="178"/>
      <c r="D47" s="178"/>
      <c r="E47" s="178"/>
      <c r="F47" s="178"/>
      <c r="G47" s="178"/>
      <c r="H47" s="178"/>
      <c r="I47" s="178"/>
      <c r="J47" s="177"/>
      <c r="K47" s="177"/>
      <c r="L47" s="69"/>
      <c r="M47" s="71"/>
      <c r="N47" s="178"/>
      <c r="O47" s="178"/>
      <c r="P47" s="178"/>
      <c r="Q47" s="178"/>
      <c r="R47" s="178"/>
      <c r="S47" s="178"/>
      <c r="T47" s="178"/>
      <c r="U47" s="177"/>
      <c r="V47" s="177"/>
      <c r="W47" s="69"/>
      <c r="X47" s="71"/>
      <c r="Y47" s="178"/>
      <c r="Z47" s="178"/>
      <c r="AA47" s="178"/>
      <c r="AB47" s="178"/>
      <c r="AC47" s="178"/>
      <c r="AD47" s="178"/>
      <c r="AE47" s="178"/>
      <c r="AF47" s="177"/>
      <c r="AG47" s="177"/>
      <c r="AH47" s="69"/>
      <c r="AI47" s="71"/>
      <c r="AJ47" s="178"/>
      <c r="AK47" s="178"/>
      <c r="AL47" s="178"/>
      <c r="AM47" s="178"/>
      <c r="AN47" s="178"/>
      <c r="AO47" s="178"/>
      <c r="AP47" s="178"/>
      <c r="AQ47" s="177"/>
      <c r="AR47" s="177"/>
      <c r="AS47" s="69"/>
      <c r="AT47" s="67">
        <v>36</v>
      </c>
      <c r="AU47" s="128" t="s">
        <v>160</v>
      </c>
      <c r="AV47" s="128" t="s">
        <v>160</v>
      </c>
      <c r="AW47" s="128" t="s">
        <v>160</v>
      </c>
      <c r="AX47" s="128" t="s">
        <v>160</v>
      </c>
      <c r="AY47" s="128" t="s">
        <v>160</v>
      </c>
      <c r="AZ47" s="128" t="s">
        <v>160</v>
      </c>
      <c r="BA47" s="128" t="s">
        <v>160</v>
      </c>
      <c r="BB47" s="179"/>
      <c r="BC47" s="180"/>
      <c r="BD47" s="69"/>
      <c r="BE47" s="67">
        <v>36</v>
      </c>
      <c r="BF47" s="135" t="s">
        <v>216</v>
      </c>
      <c r="BG47" s="136" t="s">
        <v>216</v>
      </c>
      <c r="BH47" s="136" t="s">
        <v>216</v>
      </c>
      <c r="BI47" s="136" t="s">
        <v>216</v>
      </c>
      <c r="BJ47" s="136" t="s">
        <v>216</v>
      </c>
      <c r="BK47" s="136" t="s">
        <v>216</v>
      </c>
      <c r="BL47" s="137" t="s">
        <v>216</v>
      </c>
      <c r="BM47" s="179">
        <v>2</v>
      </c>
      <c r="BN47" s="180"/>
      <c r="BV47" s="26"/>
    </row>
    <row r="48" spans="2:97" x14ac:dyDescent="0.25">
      <c r="B48" s="71"/>
      <c r="C48" s="178"/>
      <c r="D48" s="178"/>
      <c r="E48" s="178"/>
      <c r="F48" s="178"/>
      <c r="G48" s="178"/>
      <c r="H48" s="178"/>
      <c r="I48" s="178"/>
      <c r="J48" s="177"/>
      <c r="K48" s="177"/>
      <c r="L48" s="69"/>
      <c r="M48" s="71"/>
      <c r="N48" s="178"/>
      <c r="O48" s="178"/>
      <c r="P48" s="178"/>
      <c r="Q48" s="178"/>
      <c r="R48" s="178"/>
      <c r="S48" s="178"/>
      <c r="T48" s="178"/>
      <c r="U48" s="177"/>
      <c r="V48" s="177"/>
      <c r="W48" s="69"/>
      <c r="X48" s="71"/>
      <c r="Y48" s="178"/>
      <c r="Z48" s="178"/>
      <c r="AA48" s="178"/>
      <c r="AB48" s="178"/>
      <c r="AC48" s="178"/>
      <c r="AD48" s="178"/>
      <c r="AE48" s="178"/>
      <c r="AF48" s="177"/>
      <c r="AG48" s="177"/>
      <c r="AH48" s="69"/>
      <c r="AI48" s="71"/>
      <c r="AJ48" s="178"/>
      <c r="AK48" s="178"/>
      <c r="AL48" s="178"/>
      <c r="AM48" s="178"/>
      <c r="AN48" s="178"/>
      <c r="AO48" s="178"/>
      <c r="AP48" s="178"/>
      <c r="AQ48" s="177"/>
      <c r="AR48" s="177"/>
      <c r="AS48" s="69"/>
      <c r="AT48" s="67">
        <v>37</v>
      </c>
      <c r="AU48" s="128" t="s">
        <v>161</v>
      </c>
      <c r="AV48" s="128" t="s">
        <v>161</v>
      </c>
      <c r="AW48" s="128" t="s">
        <v>161</v>
      </c>
      <c r="AX48" s="128" t="s">
        <v>161</v>
      </c>
      <c r="AY48" s="128" t="s">
        <v>161</v>
      </c>
      <c r="AZ48" s="128" t="s">
        <v>161</v>
      </c>
      <c r="BA48" s="128" t="s">
        <v>161</v>
      </c>
      <c r="BB48" s="179"/>
      <c r="BC48" s="180"/>
      <c r="BD48" s="69"/>
      <c r="BE48" s="67">
        <v>37</v>
      </c>
      <c r="BF48" s="129" t="s">
        <v>217</v>
      </c>
      <c r="BG48" s="130" t="s">
        <v>217</v>
      </c>
      <c r="BH48" s="130" t="s">
        <v>217</v>
      </c>
      <c r="BI48" s="130" t="s">
        <v>217</v>
      </c>
      <c r="BJ48" s="130" t="s">
        <v>217</v>
      </c>
      <c r="BK48" s="130" t="s">
        <v>217</v>
      </c>
      <c r="BL48" s="131" t="s">
        <v>217</v>
      </c>
      <c r="BM48" s="179"/>
      <c r="BN48" s="180"/>
      <c r="BV48" s="26"/>
    </row>
    <row r="49" spans="2:80" x14ac:dyDescent="0.25">
      <c r="B49" s="71"/>
      <c r="C49" s="178"/>
      <c r="D49" s="178"/>
      <c r="E49" s="178"/>
      <c r="F49" s="178"/>
      <c r="G49" s="178"/>
      <c r="H49" s="178"/>
      <c r="I49" s="178"/>
      <c r="J49" s="177"/>
      <c r="K49" s="177"/>
      <c r="L49" s="69"/>
      <c r="M49" s="71"/>
      <c r="N49" s="178"/>
      <c r="O49" s="178"/>
      <c r="P49" s="178"/>
      <c r="Q49" s="178"/>
      <c r="R49" s="178"/>
      <c r="S49" s="178"/>
      <c r="T49" s="178"/>
      <c r="U49" s="177"/>
      <c r="V49" s="177"/>
      <c r="W49" s="69"/>
      <c r="X49" s="71"/>
      <c r="Y49" s="178"/>
      <c r="Z49" s="178"/>
      <c r="AA49" s="178"/>
      <c r="AB49" s="178"/>
      <c r="AC49" s="178"/>
      <c r="AD49" s="178"/>
      <c r="AE49" s="178"/>
      <c r="AF49" s="177"/>
      <c r="AG49" s="177"/>
      <c r="AH49" s="69"/>
      <c r="AI49" s="71"/>
      <c r="AJ49" s="178"/>
      <c r="AK49" s="178"/>
      <c r="AL49" s="178"/>
      <c r="AM49" s="178"/>
      <c r="AN49" s="178"/>
      <c r="AO49" s="178"/>
      <c r="AP49" s="178"/>
      <c r="AQ49" s="177"/>
      <c r="AR49" s="177"/>
      <c r="AS49" s="69"/>
      <c r="AT49" s="67">
        <v>38</v>
      </c>
      <c r="AU49" s="128" t="s">
        <v>162</v>
      </c>
      <c r="AV49" s="128" t="s">
        <v>162</v>
      </c>
      <c r="AW49" s="128" t="s">
        <v>162</v>
      </c>
      <c r="AX49" s="128" t="s">
        <v>162</v>
      </c>
      <c r="AY49" s="128" t="s">
        <v>162</v>
      </c>
      <c r="AZ49" s="128" t="s">
        <v>162</v>
      </c>
      <c r="BA49" s="128" t="s">
        <v>162</v>
      </c>
      <c r="BB49" s="179">
        <v>1</v>
      </c>
      <c r="BC49" s="180"/>
      <c r="BD49" s="69"/>
      <c r="BE49" s="67">
        <v>38</v>
      </c>
      <c r="BF49" s="135" t="s">
        <v>218</v>
      </c>
      <c r="BG49" s="136" t="s">
        <v>218</v>
      </c>
      <c r="BH49" s="136" t="s">
        <v>218</v>
      </c>
      <c r="BI49" s="136" t="s">
        <v>218</v>
      </c>
      <c r="BJ49" s="136" t="s">
        <v>218</v>
      </c>
      <c r="BK49" s="136" t="s">
        <v>218</v>
      </c>
      <c r="BL49" s="137" t="s">
        <v>218</v>
      </c>
      <c r="BM49" s="179">
        <v>2</v>
      </c>
      <c r="BN49" s="180"/>
    </row>
    <row r="50" spans="2:80" x14ac:dyDescent="0.25">
      <c r="B50" s="71"/>
      <c r="C50" s="178"/>
      <c r="D50" s="178"/>
      <c r="E50" s="178"/>
      <c r="F50" s="178"/>
      <c r="G50" s="178"/>
      <c r="H50" s="178"/>
      <c r="I50" s="178"/>
      <c r="J50" s="177"/>
      <c r="K50" s="177"/>
      <c r="L50" s="69"/>
      <c r="M50" s="71"/>
      <c r="N50" s="178"/>
      <c r="O50" s="178"/>
      <c r="P50" s="178"/>
      <c r="Q50" s="178"/>
      <c r="R50" s="178"/>
      <c r="S50" s="178"/>
      <c r="T50" s="178"/>
      <c r="U50" s="177"/>
      <c r="V50" s="177"/>
      <c r="W50" s="69"/>
      <c r="X50" s="71"/>
      <c r="Y50" s="178"/>
      <c r="Z50" s="178"/>
      <c r="AA50" s="178"/>
      <c r="AB50" s="178"/>
      <c r="AC50" s="178"/>
      <c r="AD50" s="178"/>
      <c r="AE50" s="178"/>
      <c r="AF50" s="177"/>
      <c r="AG50" s="177"/>
      <c r="AH50" s="69"/>
      <c r="AI50" s="71"/>
      <c r="AJ50" s="178"/>
      <c r="AK50" s="178"/>
      <c r="AL50" s="178"/>
      <c r="AM50" s="178"/>
      <c r="AN50" s="178"/>
      <c r="AO50" s="178"/>
      <c r="AP50" s="178"/>
      <c r="AQ50" s="177"/>
      <c r="AR50" s="177"/>
      <c r="AS50" s="69"/>
      <c r="AT50" s="67">
        <v>39</v>
      </c>
      <c r="AU50" s="128" t="s">
        <v>163</v>
      </c>
      <c r="AV50" s="128" t="s">
        <v>163</v>
      </c>
      <c r="AW50" s="128" t="s">
        <v>163</v>
      </c>
      <c r="AX50" s="128" t="s">
        <v>163</v>
      </c>
      <c r="AY50" s="128" t="s">
        <v>163</v>
      </c>
      <c r="AZ50" s="128" t="s">
        <v>163</v>
      </c>
      <c r="BA50" s="128" t="s">
        <v>163</v>
      </c>
      <c r="BB50" s="179">
        <v>1</v>
      </c>
      <c r="BC50" s="180"/>
      <c r="BD50" s="69"/>
      <c r="BE50" s="67">
        <v>39</v>
      </c>
      <c r="BF50" s="129" t="s">
        <v>219</v>
      </c>
      <c r="BG50" s="130" t="s">
        <v>219</v>
      </c>
      <c r="BH50" s="130" t="s">
        <v>219</v>
      </c>
      <c r="BI50" s="130" t="s">
        <v>219</v>
      </c>
      <c r="BJ50" s="130" t="s">
        <v>219</v>
      </c>
      <c r="BK50" s="130" t="s">
        <v>219</v>
      </c>
      <c r="BL50" s="131" t="s">
        <v>219</v>
      </c>
      <c r="BM50" s="179">
        <v>1</v>
      </c>
      <c r="BN50" s="180"/>
      <c r="BV50" s="98"/>
      <c r="BW50" s="98"/>
    </row>
    <row r="51" spans="2:80" x14ac:dyDescent="0.25">
      <c r="B51" s="71"/>
      <c r="C51" s="178"/>
      <c r="D51" s="178"/>
      <c r="E51" s="178"/>
      <c r="F51" s="178"/>
      <c r="G51" s="178"/>
      <c r="H51" s="178"/>
      <c r="I51" s="178"/>
      <c r="J51" s="177"/>
      <c r="K51" s="177"/>
      <c r="L51" s="69"/>
      <c r="M51" s="71"/>
      <c r="N51" s="178"/>
      <c r="O51" s="178"/>
      <c r="P51" s="178"/>
      <c r="Q51" s="178"/>
      <c r="R51" s="178"/>
      <c r="S51" s="178"/>
      <c r="T51" s="178"/>
      <c r="U51" s="177"/>
      <c r="V51" s="177"/>
      <c r="W51" s="69"/>
      <c r="X51" s="71"/>
      <c r="Y51" s="178"/>
      <c r="Z51" s="178"/>
      <c r="AA51" s="178"/>
      <c r="AB51" s="178"/>
      <c r="AC51" s="178"/>
      <c r="AD51" s="178"/>
      <c r="AE51" s="178"/>
      <c r="AF51" s="177"/>
      <c r="AG51" s="177"/>
      <c r="AH51" s="69"/>
      <c r="AI51" s="71"/>
      <c r="AJ51" s="178"/>
      <c r="AK51" s="178"/>
      <c r="AL51" s="178"/>
      <c r="AM51" s="178"/>
      <c r="AN51" s="178"/>
      <c r="AO51" s="178"/>
      <c r="AP51" s="178"/>
      <c r="AQ51" s="177"/>
      <c r="AR51" s="177"/>
      <c r="AS51" s="69"/>
      <c r="AT51" s="67">
        <v>40</v>
      </c>
      <c r="AU51" s="128" t="s">
        <v>164</v>
      </c>
      <c r="AV51" s="128" t="s">
        <v>164</v>
      </c>
      <c r="AW51" s="128" t="s">
        <v>164</v>
      </c>
      <c r="AX51" s="128" t="s">
        <v>164</v>
      </c>
      <c r="AY51" s="128" t="s">
        <v>164</v>
      </c>
      <c r="AZ51" s="128" t="s">
        <v>164</v>
      </c>
      <c r="BA51" s="128" t="s">
        <v>164</v>
      </c>
      <c r="BB51" s="179"/>
      <c r="BC51" s="180"/>
      <c r="BD51" s="69"/>
      <c r="BE51" s="67">
        <v>40</v>
      </c>
      <c r="BF51" s="135" t="s">
        <v>220</v>
      </c>
      <c r="BG51" s="136" t="s">
        <v>220</v>
      </c>
      <c r="BH51" s="136" t="s">
        <v>220</v>
      </c>
      <c r="BI51" s="136" t="s">
        <v>220</v>
      </c>
      <c r="BJ51" s="136" t="s">
        <v>220</v>
      </c>
      <c r="BK51" s="136" t="s">
        <v>220</v>
      </c>
      <c r="BL51" s="137" t="s">
        <v>220</v>
      </c>
      <c r="BM51" s="179">
        <v>4</v>
      </c>
      <c r="BN51" s="180"/>
    </row>
    <row r="52" spans="2:80" x14ac:dyDescent="0.25">
      <c r="B52" s="71"/>
      <c r="C52" s="178"/>
      <c r="D52" s="178"/>
      <c r="E52" s="178"/>
      <c r="F52" s="178"/>
      <c r="G52" s="178"/>
      <c r="H52" s="178"/>
      <c r="I52" s="178"/>
      <c r="J52" s="177"/>
      <c r="K52" s="177"/>
      <c r="L52" s="69"/>
      <c r="M52" s="71"/>
      <c r="N52" s="178"/>
      <c r="O52" s="178"/>
      <c r="P52" s="178"/>
      <c r="Q52" s="178"/>
      <c r="R52" s="178"/>
      <c r="S52" s="178"/>
      <c r="T52" s="178"/>
      <c r="U52" s="177"/>
      <c r="V52" s="177"/>
      <c r="W52" s="69"/>
      <c r="X52" s="71"/>
      <c r="Y52" s="178"/>
      <c r="Z52" s="178"/>
      <c r="AA52" s="178"/>
      <c r="AB52" s="178"/>
      <c r="AC52" s="178"/>
      <c r="AD52" s="178"/>
      <c r="AE52" s="178"/>
      <c r="AF52" s="177"/>
      <c r="AG52" s="177"/>
      <c r="AH52" s="69"/>
      <c r="AI52" s="71"/>
      <c r="AJ52" s="178"/>
      <c r="AK52" s="178"/>
      <c r="AL52" s="178"/>
      <c r="AM52" s="178"/>
      <c r="AN52" s="178"/>
      <c r="AO52" s="178"/>
      <c r="AP52" s="178"/>
      <c r="AQ52" s="177"/>
      <c r="AR52" s="177"/>
      <c r="AS52" s="69"/>
      <c r="AT52" s="67">
        <v>41</v>
      </c>
      <c r="AU52" s="128" t="s">
        <v>165</v>
      </c>
      <c r="AV52" s="128" t="s">
        <v>165</v>
      </c>
      <c r="AW52" s="128" t="s">
        <v>165</v>
      </c>
      <c r="AX52" s="128" t="s">
        <v>165</v>
      </c>
      <c r="AY52" s="128" t="s">
        <v>165</v>
      </c>
      <c r="AZ52" s="128" t="s">
        <v>165</v>
      </c>
      <c r="BA52" s="128" t="s">
        <v>165</v>
      </c>
      <c r="BB52" s="179"/>
      <c r="BC52" s="180"/>
      <c r="BD52" s="69"/>
      <c r="BE52" s="67">
        <v>41</v>
      </c>
      <c r="BF52" s="129" t="s">
        <v>221</v>
      </c>
      <c r="BG52" s="130" t="s">
        <v>221</v>
      </c>
      <c r="BH52" s="130" t="s">
        <v>221</v>
      </c>
      <c r="BI52" s="130" t="s">
        <v>221</v>
      </c>
      <c r="BJ52" s="130" t="s">
        <v>221</v>
      </c>
      <c r="BK52" s="130" t="s">
        <v>221</v>
      </c>
      <c r="BL52" s="131" t="s">
        <v>221</v>
      </c>
      <c r="BM52" s="179">
        <v>7</v>
      </c>
      <c r="BN52" s="180"/>
      <c r="BV52" s="98"/>
      <c r="BW52" s="98"/>
    </row>
    <row r="53" spans="2:80" x14ac:dyDescent="0.25">
      <c r="B53" s="71"/>
      <c r="C53" s="178"/>
      <c r="D53" s="178"/>
      <c r="E53" s="178"/>
      <c r="F53" s="178"/>
      <c r="G53" s="178"/>
      <c r="H53" s="178"/>
      <c r="I53" s="178"/>
      <c r="J53" s="177"/>
      <c r="K53" s="177"/>
      <c r="L53" s="69"/>
      <c r="M53" s="71"/>
      <c r="N53" s="178"/>
      <c r="O53" s="178"/>
      <c r="P53" s="178"/>
      <c r="Q53" s="178"/>
      <c r="R53" s="178"/>
      <c r="S53" s="178"/>
      <c r="T53" s="178"/>
      <c r="U53" s="177"/>
      <c r="V53" s="177"/>
      <c r="W53" s="69"/>
      <c r="X53" s="71"/>
      <c r="Y53" s="178"/>
      <c r="Z53" s="178"/>
      <c r="AA53" s="178"/>
      <c r="AB53" s="178"/>
      <c r="AC53" s="178"/>
      <c r="AD53" s="178"/>
      <c r="AE53" s="178"/>
      <c r="AF53" s="177"/>
      <c r="AG53" s="177"/>
      <c r="AH53" s="69"/>
      <c r="AI53" s="71"/>
      <c r="AJ53" s="178"/>
      <c r="AK53" s="178"/>
      <c r="AL53" s="178"/>
      <c r="AM53" s="178"/>
      <c r="AN53" s="178"/>
      <c r="AO53" s="178"/>
      <c r="AP53" s="178"/>
      <c r="AQ53" s="177"/>
      <c r="AR53" s="177"/>
      <c r="AS53" s="69"/>
      <c r="AT53" s="67">
        <v>42</v>
      </c>
      <c r="AU53" s="128" t="s">
        <v>166</v>
      </c>
      <c r="AV53" s="128" t="s">
        <v>166</v>
      </c>
      <c r="AW53" s="128" t="s">
        <v>166</v>
      </c>
      <c r="AX53" s="128" t="s">
        <v>166</v>
      </c>
      <c r="AY53" s="128" t="s">
        <v>166</v>
      </c>
      <c r="AZ53" s="128" t="s">
        <v>166</v>
      </c>
      <c r="BA53" s="128" t="s">
        <v>166</v>
      </c>
      <c r="BB53" s="179">
        <v>2</v>
      </c>
      <c r="BC53" s="180"/>
      <c r="BD53" s="69"/>
      <c r="BE53" s="67">
        <v>42</v>
      </c>
      <c r="BF53" s="135" t="s">
        <v>222</v>
      </c>
      <c r="BG53" s="136" t="s">
        <v>222</v>
      </c>
      <c r="BH53" s="136" t="s">
        <v>222</v>
      </c>
      <c r="BI53" s="136" t="s">
        <v>222</v>
      </c>
      <c r="BJ53" s="136" t="s">
        <v>222</v>
      </c>
      <c r="BK53" s="136" t="s">
        <v>222</v>
      </c>
      <c r="BL53" s="137" t="s">
        <v>222</v>
      </c>
      <c r="BM53" s="179"/>
      <c r="BN53" s="180"/>
    </row>
    <row r="54" spans="2:80" x14ac:dyDescent="0.25">
      <c r="B54" s="71"/>
      <c r="C54" s="178"/>
      <c r="D54" s="178"/>
      <c r="E54" s="178"/>
      <c r="F54" s="178"/>
      <c r="G54" s="178"/>
      <c r="H54" s="178"/>
      <c r="I54" s="178"/>
      <c r="J54" s="177"/>
      <c r="K54" s="177"/>
      <c r="L54" s="69"/>
      <c r="M54" s="71"/>
      <c r="N54" s="178"/>
      <c r="O54" s="178"/>
      <c r="P54" s="178"/>
      <c r="Q54" s="178"/>
      <c r="R54" s="178"/>
      <c r="S54" s="178"/>
      <c r="T54" s="178"/>
      <c r="U54" s="177"/>
      <c r="V54" s="177"/>
      <c r="W54" s="69"/>
      <c r="X54" s="71"/>
      <c r="Y54" s="178"/>
      <c r="Z54" s="178"/>
      <c r="AA54" s="178"/>
      <c r="AB54" s="178"/>
      <c r="AC54" s="178"/>
      <c r="AD54" s="178"/>
      <c r="AE54" s="178"/>
      <c r="AF54" s="177"/>
      <c r="AG54" s="177"/>
      <c r="AH54" s="69"/>
      <c r="AI54" s="71"/>
      <c r="AJ54" s="178"/>
      <c r="AK54" s="178"/>
      <c r="AL54" s="178"/>
      <c r="AM54" s="178"/>
      <c r="AN54" s="178"/>
      <c r="AO54" s="178"/>
      <c r="AP54" s="178"/>
      <c r="AQ54" s="177"/>
      <c r="AR54" s="177"/>
      <c r="AS54" s="69"/>
      <c r="AT54" s="67">
        <v>43</v>
      </c>
      <c r="AU54" s="128" t="s">
        <v>167</v>
      </c>
      <c r="AV54" s="128" t="s">
        <v>167</v>
      </c>
      <c r="AW54" s="128" t="s">
        <v>167</v>
      </c>
      <c r="AX54" s="128" t="s">
        <v>167</v>
      </c>
      <c r="AY54" s="128" t="s">
        <v>167</v>
      </c>
      <c r="AZ54" s="128" t="s">
        <v>167</v>
      </c>
      <c r="BA54" s="128" t="s">
        <v>167</v>
      </c>
      <c r="BB54" s="179"/>
      <c r="BC54" s="180"/>
      <c r="BD54" s="69"/>
      <c r="BE54" s="67">
        <v>43</v>
      </c>
      <c r="BF54" s="129" t="s">
        <v>223</v>
      </c>
      <c r="BG54" s="130" t="s">
        <v>223</v>
      </c>
      <c r="BH54" s="130" t="s">
        <v>223</v>
      </c>
      <c r="BI54" s="130" t="s">
        <v>223</v>
      </c>
      <c r="BJ54" s="130" t="s">
        <v>223</v>
      </c>
      <c r="BK54" s="130" t="s">
        <v>223</v>
      </c>
      <c r="BL54" s="131" t="s">
        <v>223</v>
      </c>
      <c r="BM54" s="179"/>
      <c r="BN54" s="180"/>
      <c r="CA54" s="98"/>
      <c r="CB54" s="98"/>
    </row>
    <row r="55" spans="2:80" x14ac:dyDescent="0.25">
      <c r="B55" s="71"/>
      <c r="C55" s="178"/>
      <c r="D55" s="178"/>
      <c r="E55" s="178"/>
      <c r="F55" s="178"/>
      <c r="G55" s="178"/>
      <c r="H55" s="178"/>
      <c r="I55" s="178"/>
      <c r="J55" s="177"/>
      <c r="K55" s="177"/>
      <c r="L55" s="69"/>
      <c r="M55" s="71"/>
      <c r="N55" s="178"/>
      <c r="O55" s="178"/>
      <c r="P55" s="178"/>
      <c r="Q55" s="178"/>
      <c r="R55" s="178"/>
      <c r="S55" s="178"/>
      <c r="T55" s="178"/>
      <c r="U55" s="177"/>
      <c r="V55" s="177"/>
      <c r="W55" s="69"/>
      <c r="X55" s="71"/>
      <c r="Y55" s="178"/>
      <c r="Z55" s="178"/>
      <c r="AA55" s="178"/>
      <c r="AB55" s="178"/>
      <c r="AC55" s="178"/>
      <c r="AD55" s="178"/>
      <c r="AE55" s="178"/>
      <c r="AF55" s="177"/>
      <c r="AG55" s="177"/>
      <c r="AH55" s="69"/>
      <c r="AI55" s="71"/>
      <c r="AJ55" s="178"/>
      <c r="AK55" s="178"/>
      <c r="AL55" s="178"/>
      <c r="AM55" s="178"/>
      <c r="AN55" s="178"/>
      <c r="AO55" s="178"/>
      <c r="AP55" s="178"/>
      <c r="AQ55" s="177"/>
      <c r="AR55" s="177"/>
      <c r="AS55" s="69"/>
      <c r="AT55" s="67">
        <v>44</v>
      </c>
      <c r="AU55" s="128" t="s">
        <v>168</v>
      </c>
      <c r="AV55" s="128" t="s">
        <v>168</v>
      </c>
      <c r="AW55" s="128" t="s">
        <v>168</v>
      </c>
      <c r="AX55" s="128" t="s">
        <v>168</v>
      </c>
      <c r="AY55" s="128" t="s">
        <v>168</v>
      </c>
      <c r="AZ55" s="128" t="s">
        <v>168</v>
      </c>
      <c r="BA55" s="128" t="s">
        <v>168</v>
      </c>
      <c r="BB55" s="179"/>
      <c r="BC55" s="180"/>
      <c r="BD55" s="69"/>
      <c r="BE55" s="67">
        <v>44</v>
      </c>
      <c r="BF55" s="135" t="s">
        <v>224</v>
      </c>
      <c r="BG55" s="136" t="s">
        <v>224</v>
      </c>
      <c r="BH55" s="136" t="s">
        <v>224</v>
      </c>
      <c r="BI55" s="136" t="s">
        <v>224</v>
      </c>
      <c r="BJ55" s="136" t="s">
        <v>224</v>
      </c>
      <c r="BK55" s="136" t="s">
        <v>224</v>
      </c>
      <c r="BL55" s="137" t="s">
        <v>224</v>
      </c>
      <c r="BM55" s="179"/>
      <c r="BN55" s="180"/>
    </row>
    <row r="56" spans="2:80" x14ac:dyDescent="0.25">
      <c r="B56" s="71"/>
      <c r="C56" s="178"/>
      <c r="D56" s="178"/>
      <c r="E56" s="178"/>
      <c r="F56" s="178"/>
      <c r="G56" s="178"/>
      <c r="H56" s="178"/>
      <c r="I56" s="178"/>
      <c r="J56" s="177"/>
      <c r="K56" s="177"/>
      <c r="L56" s="69"/>
      <c r="M56" s="71"/>
      <c r="N56" s="178"/>
      <c r="O56" s="178"/>
      <c r="P56" s="178"/>
      <c r="Q56" s="178"/>
      <c r="R56" s="178"/>
      <c r="S56" s="178"/>
      <c r="T56" s="178"/>
      <c r="U56" s="177"/>
      <c r="V56" s="177"/>
      <c r="W56" s="69"/>
      <c r="X56" s="71"/>
      <c r="Y56" s="178"/>
      <c r="Z56" s="178"/>
      <c r="AA56" s="178"/>
      <c r="AB56" s="178"/>
      <c r="AC56" s="178"/>
      <c r="AD56" s="178"/>
      <c r="AE56" s="178"/>
      <c r="AF56" s="177"/>
      <c r="AG56" s="177"/>
      <c r="AH56" s="69"/>
      <c r="AI56" s="71"/>
      <c r="AJ56" s="178"/>
      <c r="AK56" s="178"/>
      <c r="AL56" s="178"/>
      <c r="AM56" s="178"/>
      <c r="AN56" s="178"/>
      <c r="AO56" s="178"/>
      <c r="AP56" s="178"/>
      <c r="AQ56" s="177"/>
      <c r="AR56" s="177"/>
      <c r="AS56" s="69"/>
      <c r="AT56" s="67">
        <v>45</v>
      </c>
      <c r="AU56" s="128" t="s">
        <v>169</v>
      </c>
      <c r="AV56" s="128" t="s">
        <v>169</v>
      </c>
      <c r="AW56" s="128" t="s">
        <v>169</v>
      </c>
      <c r="AX56" s="128" t="s">
        <v>169</v>
      </c>
      <c r="AY56" s="128" t="s">
        <v>169</v>
      </c>
      <c r="AZ56" s="128" t="s">
        <v>169</v>
      </c>
      <c r="BA56" s="128" t="s">
        <v>169</v>
      </c>
      <c r="BB56" s="179">
        <v>7</v>
      </c>
      <c r="BC56" s="180"/>
      <c r="BD56" s="69"/>
      <c r="BE56" s="67">
        <v>45</v>
      </c>
      <c r="BF56" s="129" t="s">
        <v>118</v>
      </c>
      <c r="BG56" s="130" t="s">
        <v>118</v>
      </c>
      <c r="BH56" s="130" t="s">
        <v>118</v>
      </c>
      <c r="BI56" s="130" t="s">
        <v>118</v>
      </c>
      <c r="BJ56" s="130" t="s">
        <v>118</v>
      </c>
      <c r="BK56" s="130" t="s">
        <v>118</v>
      </c>
      <c r="BL56" s="131" t="s">
        <v>118</v>
      </c>
      <c r="BM56" s="179"/>
      <c r="BN56" s="180"/>
    </row>
    <row r="57" spans="2:80" x14ac:dyDescent="0.25">
      <c r="B57" s="71"/>
      <c r="C57" s="178"/>
      <c r="D57" s="178"/>
      <c r="E57" s="178"/>
      <c r="F57" s="178"/>
      <c r="G57" s="178"/>
      <c r="H57" s="178"/>
      <c r="I57" s="178"/>
      <c r="J57" s="177"/>
      <c r="K57" s="177"/>
      <c r="L57" s="69"/>
      <c r="M57" s="71"/>
      <c r="N57" s="178"/>
      <c r="O57" s="178"/>
      <c r="P57" s="178"/>
      <c r="Q57" s="178"/>
      <c r="R57" s="178"/>
      <c r="S57" s="178"/>
      <c r="T57" s="178"/>
      <c r="U57" s="177"/>
      <c r="V57" s="177"/>
      <c r="W57" s="69"/>
      <c r="X57" s="71"/>
      <c r="Y57" s="178"/>
      <c r="Z57" s="178"/>
      <c r="AA57" s="178"/>
      <c r="AB57" s="178"/>
      <c r="AC57" s="178"/>
      <c r="AD57" s="178"/>
      <c r="AE57" s="178"/>
      <c r="AF57" s="177"/>
      <c r="AG57" s="177"/>
      <c r="AH57" s="69"/>
      <c r="AI57" s="71"/>
      <c r="AJ57" s="178"/>
      <c r="AK57" s="178"/>
      <c r="AL57" s="178"/>
      <c r="AM57" s="178"/>
      <c r="AN57" s="178"/>
      <c r="AO57" s="178"/>
      <c r="AP57" s="178"/>
      <c r="AQ57" s="177"/>
      <c r="AR57" s="177"/>
      <c r="AS57" s="69"/>
      <c r="AT57" s="67">
        <v>46</v>
      </c>
      <c r="AU57" s="128" t="s">
        <v>170</v>
      </c>
      <c r="AV57" s="128" t="s">
        <v>170</v>
      </c>
      <c r="AW57" s="128" t="s">
        <v>170</v>
      </c>
      <c r="AX57" s="128" t="s">
        <v>170</v>
      </c>
      <c r="AY57" s="128" t="s">
        <v>170</v>
      </c>
      <c r="AZ57" s="128" t="s">
        <v>170</v>
      </c>
      <c r="BA57" s="128" t="s">
        <v>170</v>
      </c>
      <c r="BB57" s="179"/>
      <c r="BC57" s="180"/>
      <c r="BD57" s="69"/>
      <c r="BE57" s="67">
        <v>46</v>
      </c>
      <c r="BF57" s="135" t="s">
        <v>225</v>
      </c>
      <c r="BG57" s="136" t="s">
        <v>225</v>
      </c>
      <c r="BH57" s="136" t="s">
        <v>225</v>
      </c>
      <c r="BI57" s="136" t="s">
        <v>225</v>
      </c>
      <c r="BJ57" s="136" t="s">
        <v>225</v>
      </c>
      <c r="BK57" s="136" t="s">
        <v>225</v>
      </c>
      <c r="BL57" s="137" t="s">
        <v>225</v>
      </c>
      <c r="BM57" s="179"/>
      <c r="BN57" s="180"/>
    </row>
    <row r="58" spans="2:80" x14ac:dyDescent="0.25">
      <c r="B58" s="71"/>
      <c r="C58" s="178"/>
      <c r="D58" s="178"/>
      <c r="E58" s="178"/>
      <c r="F58" s="178"/>
      <c r="G58" s="178"/>
      <c r="H58" s="178"/>
      <c r="I58" s="178"/>
      <c r="J58" s="177"/>
      <c r="K58" s="177"/>
      <c r="L58" s="69"/>
      <c r="M58" s="71"/>
      <c r="N58" s="178"/>
      <c r="O58" s="178"/>
      <c r="P58" s="178"/>
      <c r="Q58" s="178"/>
      <c r="R58" s="178"/>
      <c r="S58" s="178"/>
      <c r="T58" s="178"/>
      <c r="U58" s="177"/>
      <c r="V58" s="177"/>
      <c r="W58" s="69"/>
      <c r="X58" s="71"/>
      <c r="Y58" s="178"/>
      <c r="Z58" s="178"/>
      <c r="AA58" s="178"/>
      <c r="AB58" s="178"/>
      <c r="AC58" s="178"/>
      <c r="AD58" s="178"/>
      <c r="AE58" s="178"/>
      <c r="AF58" s="177"/>
      <c r="AG58" s="177"/>
      <c r="AH58" s="69"/>
      <c r="AI58" s="71"/>
      <c r="AJ58" s="178"/>
      <c r="AK58" s="178"/>
      <c r="AL58" s="178"/>
      <c r="AM58" s="178"/>
      <c r="AN58" s="178"/>
      <c r="AO58" s="178"/>
      <c r="AP58" s="178"/>
      <c r="AQ58" s="177"/>
      <c r="AR58" s="177"/>
      <c r="AS58" s="69"/>
      <c r="AT58" s="67">
        <v>47</v>
      </c>
      <c r="AU58" s="128" t="s">
        <v>171</v>
      </c>
      <c r="AV58" s="128" t="s">
        <v>171</v>
      </c>
      <c r="AW58" s="128" t="s">
        <v>171</v>
      </c>
      <c r="AX58" s="128" t="s">
        <v>171</v>
      </c>
      <c r="AY58" s="128" t="s">
        <v>171</v>
      </c>
      <c r="AZ58" s="128" t="s">
        <v>171</v>
      </c>
      <c r="BA58" s="128" t="s">
        <v>171</v>
      </c>
      <c r="BB58" s="179">
        <v>1</v>
      </c>
      <c r="BC58" s="180"/>
      <c r="BD58" s="69"/>
      <c r="BE58" s="67">
        <v>47</v>
      </c>
      <c r="BF58" s="129" t="s">
        <v>226</v>
      </c>
      <c r="BG58" s="130" t="s">
        <v>226</v>
      </c>
      <c r="BH58" s="130" t="s">
        <v>226</v>
      </c>
      <c r="BI58" s="130" t="s">
        <v>226</v>
      </c>
      <c r="BJ58" s="130" t="s">
        <v>226</v>
      </c>
      <c r="BK58" s="130" t="s">
        <v>226</v>
      </c>
      <c r="BL58" s="131" t="s">
        <v>226</v>
      </c>
      <c r="BM58" s="179"/>
      <c r="BN58" s="180"/>
    </row>
    <row r="59" spans="2:80" x14ac:dyDescent="0.25">
      <c r="B59" s="71"/>
      <c r="C59" s="178"/>
      <c r="D59" s="178"/>
      <c r="E59" s="178"/>
      <c r="F59" s="178"/>
      <c r="G59" s="178"/>
      <c r="H59" s="178"/>
      <c r="I59" s="178"/>
      <c r="J59" s="177"/>
      <c r="K59" s="177"/>
      <c r="L59" s="69"/>
      <c r="M59" s="71"/>
      <c r="N59" s="178"/>
      <c r="O59" s="178"/>
      <c r="P59" s="178"/>
      <c r="Q59" s="178"/>
      <c r="R59" s="178"/>
      <c r="S59" s="178"/>
      <c r="T59" s="178"/>
      <c r="U59" s="177"/>
      <c r="V59" s="177"/>
      <c r="W59" s="69"/>
      <c r="X59" s="71"/>
      <c r="Y59" s="178"/>
      <c r="Z59" s="178"/>
      <c r="AA59" s="178"/>
      <c r="AB59" s="178"/>
      <c r="AC59" s="178"/>
      <c r="AD59" s="178"/>
      <c r="AE59" s="178"/>
      <c r="AF59" s="177"/>
      <c r="AG59" s="177"/>
      <c r="AH59" s="69"/>
      <c r="AI59" s="71"/>
      <c r="AJ59" s="178"/>
      <c r="AK59" s="178"/>
      <c r="AL59" s="178"/>
      <c r="AM59" s="178"/>
      <c r="AN59" s="178"/>
      <c r="AO59" s="178"/>
      <c r="AP59" s="178"/>
      <c r="AQ59" s="177"/>
      <c r="AR59" s="177"/>
      <c r="AS59" s="69"/>
      <c r="AT59" s="67">
        <v>48</v>
      </c>
      <c r="AU59" s="128" t="s">
        <v>172</v>
      </c>
      <c r="AV59" s="128" t="s">
        <v>172</v>
      </c>
      <c r="AW59" s="128" t="s">
        <v>172</v>
      </c>
      <c r="AX59" s="128" t="s">
        <v>172</v>
      </c>
      <c r="AY59" s="128" t="s">
        <v>172</v>
      </c>
      <c r="AZ59" s="128" t="s">
        <v>172</v>
      </c>
      <c r="BA59" s="128" t="s">
        <v>172</v>
      </c>
      <c r="BB59" s="179"/>
      <c r="BC59" s="180"/>
      <c r="BD59" s="69"/>
      <c r="BE59" s="67">
        <v>48</v>
      </c>
      <c r="BF59" s="135" t="s">
        <v>227</v>
      </c>
      <c r="BG59" s="136" t="s">
        <v>227</v>
      </c>
      <c r="BH59" s="136" t="s">
        <v>227</v>
      </c>
      <c r="BI59" s="136" t="s">
        <v>227</v>
      </c>
      <c r="BJ59" s="136" t="s">
        <v>227</v>
      </c>
      <c r="BK59" s="136" t="s">
        <v>227</v>
      </c>
      <c r="BL59" s="137" t="s">
        <v>227</v>
      </c>
      <c r="BM59" s="179"/>
      <c r="BN59" s="180"/>
    </row>
    <row r="60" spans="2:80" x14ac:dyDescent="0.25">
      <c r="B60" s="71"/>
      <c r="C60" s="178"/>
      <c r="D60" s="178"/>
      <c r="E60" s="178"/>
      <c r="F60" s="178"/>
      <c r="G60" s="178"/>
      <c r="H60" s="178"/>
      <c r="I60" s="178"/>
      <c r="J60" s="177"/>
      <c r="K60" s="177"/>
      <c r="L60" s="69"/>
      <c r="M60" s="71"/>
      <c r="N60" s="178"/>
      <c r="O60" s="178"/>
      <c r="P60" s="178"/>
      <c r="Q60" s="178"/>
      <c r="R60" s="178"/>
      <c r="S60" s="178"/>
      <c r="T60" s="178"/>
      <c r="U60" s="177"/>
      <c r="V60" s="177"/>
      <c r="W60" s="69"/>
      <c r="X60" s="71"/>
      <c r="Y60" s="178"/>
      <c r="Z60" s="178"/>
      <c r="AA60" s="178"/>
      <c r="AB60" s="178"/>
      <c r="AC60" s="178"/>
      <c r="AD60" s="178"/>
      <c r="AE60" s="178"/>
      <c r="AF60" s="177"/>
      <c r="AG60" s="177"/>
      <c r="AH60" s="69"/>
      <c r="AI60" s="71"/>
      <c r="AJ60" s="178"/>
      <c r="AK60" s="178"/>
      <c r="AL60" s="178"/>
      <c r="AM60" s="178"/>
      <c r="AN60" s="178"/>
      <c r="AO60" s="178"/>
      <c r="AP60" s="178"/>
      <c r="AQ60" s="177"/>
      <c r="AR60" s="177"/>
      <c r="AS60" s="69"/>
      <c r="AT60" s="67">
        <v>49</v>
      </c>
      <c r="AU60" s="128" t="s">
        <v>173</v>
      </c>
      <c r="AV60" s="128" t="s">
        <v>173</v>
      </c>
      <c r="AW60" s="128" t="s">
        <v>173</v>
      </c>
      <c r="AX60" s="128" t="s">
        <v>173</v>
      </c>
      <c r="AY60" s="128" t="s">
        <v>173</v>
      </c>
      <c r="AZ60" s="128" t="s">
        <v>173</v>
      </c>
      <c r="BA60" s="128" t="s">
        <v>173</v>
      </c>
      <c r="BB60" s="179">
        <v>27</v>
      </c>
      <c r="BC60" s="180"/>
      <c r="BD60" s="69"/>
      <c r="BE60" s="67">
        <v>49</v>
      </c>
      <c r="BF60" s="129" t="s">
        <v>228</v>
      </c>
      <c r="BG60" s="130" t="s">
        <v>228</v>
      </c>
      <c r="BH60" s="130" t="s">
        <v>228</v>
      </c>
      <c r="BI60" s="130" t="s">
        <v>228</v>
      </c>
      <c r="BJ60" s="130" t="s">
        <v>228</v>
      </c>
      <c r="BK60" s="130" t="s">
        <v>228</v>
      </c>
      <c r="BL60" s="131" t="s">
        <v>228</v>
      </c>
      <c r="BM60" s="179"/>
      <c r="BN60" s="180"/>
    </row>
    <row r="61" spans="2:80" x14ac:dyDescent="0.25">
      <c r="B61" s="71"/>
      <c r="C61" s="178"/>
      <c r="D61" s="178"/>
      <c r="E61" s="178"/>
      <c r="F61" s="178"/>
      <c r="G61" s="178"/>
      <c r="H61" s="178"/>
      <c r="I61" s="178"/>
      <c r="J61" s="177"/>
      <c r="K61" s="177"/>
      <c r="L61" s="69"/>
      <c r="M61" s="71"/>
      <c r="N61" s="178"/>
      <c r="O61" s="178"/>
      <c r="P61" s="178"/>
      <c r="Q61" s="178"/>
      <c r="R61" s="178"/>
      <c r="S61" s="178"/>
      <c r="T61" s="178"/>
      <c r="U61" s="177"/>
      <c r="V61" s="177"/>
      <c r="W61" s="69"/>
      <c r="X61" s="71"/>
      <c r="Y61" s="178"/>
      <c r="Z61" s="178"/>
      <c r="AA61" s="178"/>
      <c r="AB61" s="178"/>
      <c r="AC61" s="178"/>
      <c r="AD61" s="178"/>
      <c r="AE61" s="178"/>
      <c r="AF61" s="177"/>
      <c r="AG61" s="177"/>
      <c r="AH61" s="69"/>
      <c r="AI61" s="71"/>
      <c r="AJ61" s="178"/>
      <c r="AK61" s="178"/>
      <c r="AL61" s="178"/>
      <c r="AM61" s="178"/>
      <c r="AN61" s="178"/>
      <c r="AO61" s="178"/>
      <c r="AP61" s="178"/>
      <c r="AQ61" s="177"/>
      <c r="AR61" s="177"/>
      <c r="AS61" s="69"/>
      <c r="AT61" s="67">
        <v>50</v>
      </c>
      <c r="AU61" s="128" t="s">
        <v>174</v>
      </c>
      <c r="AV61" s="128" t="s">
        <v>174</v>
      </c>
      <c r="AW61" s="128" t="s">
        <v>174</v>
      </c>
      <c r="AX61" s="128" t="s">
        <v>174</v>
      </c>
      <c r="AY61" s="128" t="s">
        <v>174</v>
      </c>
      <c r="AZ61" s="128" t="s">
        <v>174</v>
      </c>
      <c r="BA61" s="128" t="s">
        <v>174</v>
      </c>
      <c r="BB61" s="179"/>
      <c r="BC61" s="180"/>
      <c r="BD61" s="69"/>
      <c r="BE61" s="67">
        <v>50</v>
      </c>
      <c r="BF61" s="135" t="s">
        <v>229</v>
      </c>
      <c r="BG61" s="136" t="s">
        <v>229</v>
      </c>
      <c r="BH61" s="136" t="s">
        <v>229</v>
      </c>
      <c r="BI61" s="136" t="s">
        <v>229</v>
      </c>
      <c r="BJ61" s="136" t="s">
        <v>229</v>
      </c>
      <c r="BK61" s="136" t="s">
        <v>229</v>
      </c>
      <c r="BL61" s="137" t="s">
        <v>229</v>
      </c>
      <c r="BM61" s="179"/>
      <c r="BN61" s="180"/>
    </row>
    <row r="62" spans="2:80" x14ac:dyDescent="0.25">
      <c r="B62" s="71"/>
      <c r="C62" s="178"/>
      <c r="D62" s="178"/>
      <c r="E62" s="178"/>
      <c r="F62" s="178"/>
      <c r="G62" s="178"/>
      <c r="H62" s="178"/>
      <c r="I62" s="178"/>
      <c r="J62" s="177"/>
      <c r="K62" s="177"/>
      <c r="L62" s="69"/>
      <c r="M62" s="71"/>
      <c r="N62" s="178"/>
      <c r="O62" s="178"/>
      <c r="P62" s="178"/>
      <c r="Q62" s="178"/>
      <c r="R62" s="178"/>
      <c r="S62" s="178"/>
      <c r="T62" s="178"/>
      <c r="U62" s="177"/>
      <c r="V62" s="177"/>
      <c r="W62" s="69"/>
      <c r="X62" s="71"/>
      <c r="Y62" s="178"/>
      <c r="Z62" s="178"/>
      <c r="AA62" s="178"/>
      <c r="AB62" s="178"/>
      <c r="AC62" s="178"/>
      <c r="AD62" s="178"/>
      <c r="AE62" s="178"/>
      <c r="AF62" s="177"/>
      <c r="AG62" s="177"/>
      <c r="AH62" s="69"/>
      <c r="AI62" s="71"/>
      <c r="AJ62" s="178"/>
      <c r="AK62" s="178"/>
      <c r="AL62" s="178"/>
      <c r="AM62" s="178"/>
      <c r="AN62" s="178"/>
      <c r="AO62" s="178"/>
      <c r="AP62" s="178"/>
      <c r="AQ62" s="177"/>
      <c r="AR62" s="177"/>
      <c r="AS62" s="69"/>
      <c r="AT62" s="67">
        <v>51</v>
      </c>
      <c r="AU62" s="128" t="s">
        <v>175</v>
      </c>
      <c r="AV62" s="128" t="s">
        <v>175</v>
      </c>
      <c r="AW62" s="128" t="s">
        <v>175</v>
      </c>
      <c r="AX62" s="128" t="s">
        <v>175</v>
      </c>
      <c r="AY62" s="128" t="s">
        <v>175</v>
      </c>
      <c r="AZ62" s="128" t="s">
        <v>175</v>
      </c>
      <c r="BA62" s="128" t="s">
        <v>175</v>
      </c>
      <c r="BB62" s="179"/>
      <c r="BC62" s="180"/>
      <c r="BD62" s="69"/>
      <c r="BE62" s="67">
        <v>51</v>
      </c>
      <c r="BF62" s="129" t="s">
        <v>230</v>
      </c>
      <c r="BG62" s="130" t="s">
        <v>230</v>
      </c>
      <c r="BH62" s="130" t="s">
        <v>230</v>
      </c>
      <c r="BI62" s="130" t="s">
        <v>230</v>
      </c>
      <c r="BJ62" s="130" t="s">
        <v>230</v>
      </c>
      <c r="BK62" s="130" t="s">
        <v>230</v>
      </c>
      <c r="BL62" s="131" t="s">
        <v>230</v>
      </c>
      <c r="BM62" s="179"/>
      <c r="BN62" s="180"/>
    </row>
    <row r="63" spans="2:80" x14ac:dyDescent="0.25">
      <c r="B63" s="71"/>
      <c r="C63" s="178"/>
      <c r="D63" s="178"/>
      <c r="E63" s="178"/>
      <c r="F63" s="178"/>
      <c r="G63" s="178"/>
      <c r="H63" s="178"/>
      <c r="I63" s="178"/>
      <c r="J63" s="177"/>
      <c r="K63" s="177"/>
      <c r="L63" s="69"/>
      <c r="M63" s="71"/>
      <c r="N63" s="178"/>
      <c r="O63" s="178"/>
      <c r="P63" s="178"/>
      <c r="Q63" s="178"/>
      <c r="R63" s="178"/>
      <c r="S63" s="178"/>
      <c r="T63" s="178"/>
      <c r="U63" s="177"/>
      <c r="V63" s="177"/>
      <c r="W63" s="69"/>
      <c r="X63" s="71"/>
      <c r="Y63" s="178"/>
      <c r="Z63" s="178"/>
      <c r="AA63" s="178"/>
      <c r="AB63" s="178"/>
      <c r="AC63" s="178"/>
      <c r="AD63" s="178"/>
      <c r="AE63" s="178"/>
      <c r="AF63" s="177"/>
      <c r="AG63" s="177"/>
      <c r="AH63" s="69"/>
      <c r="AI63" s="71"/>
      <c r="AJ63" s="178"/>
      <c r="AK63" s="178"/>
      <c r="AL63" s="178"/>
      <c r="AM63" s="178"/>
      <c r="AN63" s="178"/>
      <c r="AO63" s="178"/>
      <c r="AP63" s="178"/>
      <c r="AQ63" s="177"/>
      <c r="AR63" s="177"/>
      <c r="AS63" s="69"/>
      <c r="AT63" s="67">
        <v>52</v>
      </c>
      <c r="AU63" s="128" t="s">
        <v>176</v>
      </c>
      <c r="AV63" s="128" t="s">
        <v>176</v>
      </c>
      <c r="AW63" s="128" t="s">
        <v>176</v>
      </c>
      <c r="AX63" s="128" t="s">
        <v>176</v>
      </c>
      <c r="AY63" s="128" t="s">
        <v>176</v>
      </c>
      <c r="AZ63" s="128" t="s">
        <v>176</v>
      </c>
      <c r="BA63" s="128" t="s">
        <v>176</v>
      </c>
      <c r="BB63" s="179"/>
      <c r="BC63" s="180"/>
      <c r="BD63" s="69"/>
      <c r="BE63" s="67">
        <v>52</v>
      </c>
      <c r="BF63" s="135" t="s">
        <v>231</v>
      </c>
      <c r="BG63" s="136" t="s">
        <v>231</v>
      </c>
      <c r="BH63" s="136" t="s">
        <v>231</v>
      </c>
      <c r="BI63" s="136" t="s">
        <v>231</v>
      </c>
      <c r="BJ63" s="136" t="s">
        <v>231</v>
      </c>
      <c r="BK63" s="136" t="s">
        <v>231</v>
      </c>
      <c r="BL63" s="137" t="s">
        <v>231</v>
      </c>
      <c r="BM63" s="179"/>
      <c r="BN63" s="180"/>
    </row>
    <row r="64" spans="2:80" x14ac:dyDescent="0.25">
      <c r="B64" s="71"/>
      <c r="C64" s="178"/>
      <c r="D64" s="178"/>
      <c r="E64" s="178"/>
      <c r="F64" s="178"/>
      <c r="G64" s="178"/>
      <c r="H64" s="178"/>
      <c r="I64" s="178"/>
      <c r="J64" s="177"/>
      <c r="K64" s="177"/>
      <c r="L64" s="69"/>
      <c r="M64" s="71"/>
      <c r="N64" s="178"/>
      <c r="O64" s="178"/>
      <c r="P64" s="178"/>
      <c r="Q64" s="178"/>
      <c r="R64" s="178"/>
      <c r="S64" s="178"/>
      <c r="T64" s="178"/>
      <c r="U64" s="177"/>
      <c r="V64" s="177"/>
      <c r="W64" s="69"/>
      <c r="X64" s="71"/>
      <c r="Y64" s="178"/>
      <c r="Z64" s="178"/>
      <c r="AA64" s="178"/>
      <c r="AB64" s="178"/>
      <c r="AC64" s="178"/>
      <c r="AD64" s="178"/>
      <c r="AE64" s="178"/>
      <c r="AF64" s="177"/>
      <c r="AG64" s="177"/>
      <c r="AH64" s="69"/>
      <c r="AI64" s="71"/>
      <c r="AJ64" s="178"/>
      <c r="AK64" s="178"/>
      <c r="AL64" s="178"/>
      <c r="AM64" s="178"/>
      <c r="AN64" s="178"/>
      <c r="AO64" s="178"/>
      <c r="AP64" s="178"/>
      <c r="AQ64" s="177"/>
      <c r="AR64" s="177"/>
      <c r="AS64" s="69"/>
      <c r="AT64" s="67">
        <v>53</v>
      </c>
      <c r="AU64" s="128" t="s">
        <v>177</v>
      </c>
      <c r="AV64" s="128" t="s">
        <v>177</v>
      </c>
      <c r="AW64" s="128" t="s">
        <v>177</v>
      </c>
      <c r="AX64" s="128" t="s">
        <v>177</v>
      </c>
      <c r="AY64" s="128" t="s">
        <v>177</v>
      </c>
      <c r="AZ64" s="128" t="s">
        <v>177</v>
      </c>
      <c r="BA64" s="128" t="s">
        <v>177</v>
      </c>
      <c r="BB64" s="179"/>
      <c r="BC64" s="180"/>
      <c r="BD64" s="69"/>
      <c r="BE64" s="70">
        <v>53</v>
      </c>
      <c r="BF64" s="145" t="s">
        <v>232</v>
      </c>
      <c r="BG64" s="146" t="s">
        <v>232</v>
      </c>
      <c r="BH64" s="146" t="s">
        <v>232</v>
      </c>
      <c r="BI64" s="146" t="s">
        <v>232</v>
      </c>
      <c r="BJ64" s="146" t="s">
        <v>232</v>
      </c>
      <c r="BK64" s="146" t="s">
        <v>232</v>
      </c>
      <c r="BL64" s="147" t="s">
        <v>232</v>
      </c>
      <c r="BM64" s="179"/>
      <c r="BN64" s="180"/>
    </row>
    <row r="65" spans="1:66" x14ac:dyDescent="0.25">
      <c r="B65" s="71"/>
      <c r="C65" s="178"/>
      <c r="D65" s="178"/>
      <c r="E65" s="178"/>
      <c r="F65" s="178"/>
      <c r="G65" s="178"/>
      <c r="H65" s="178"/>
      <c r="I65" s="178"/>
      <c r="J65" s="177"/>
      <c r="K65" s="177"/>
      <c r="L65" s="69"/>
      <c r="M65" s="71"/>
      <c r="N65" s="178"/>
      <c r="O65" s="178"/>
      <c r="P65" s="178"/>
      <c r="Q65" s="178"/>
      <c r="R65" s="178"/>
      <c r="S65" s="178"/>
      <c r="T65" s="178"/>
      <c r="U65" s="177"/>
      <c r="V65" s="177"/>
      <c r="W65" s="69"/>
      <c r="X65" s="71"/>
      <c r="Y65" s="178"/>
      <c r="Z65" s="178"/>
      <c r="AA65" s="178"/>
      <c r="AB65" s="178"/>
      <c r="AC65" s="178"/>
      <c r="AD65" s="178"/>
      <c r="AE65" s="178"/>
      <c r="AF65" s="177"/>
      <c r="AG65" s="177"/>
      <c r="AH65" s="69"/>
      <c r="AI65" s="71"/>
      <c r="AJ65" s="178"/>
      <c r="AK65" s="178"/>
      <c r="AL65" s="178"/>
      <c r="AM65" s="178"/>
      <c r="AN65" s="178"/>
      <c r="AO65" s="178"/>
      <c r="AP65" s="178"/>
      <c r="AQ65" s="177"/>
      <c r="AR65" s="177"/>
      <c r="AS65" s="69"/>
      <c r="AT65" s="67">
        <v>54</v>
      </c>
      <c r="AU65" s="128" t="s">
        <v>178</v>
      </c>
      <c r="AV65" s="128" t="s">
        <v>178</v>
      </c>
      <c r="AW65" s="128" t="s">
        <v>178</v>
      </c>
      <c r="AX65" s="128" t="s">
        <v>178</v>
      </c>
      <c r="AY65" s="128" t="s">
        <v>178</v>
      </c>
      <c r="AZ65" s="128" t="s">
        <v>178</v>
      </c>
      <c r="BA65" s="128" t="s">
        <v>178</v>
      </c>
      <c r="BB65" s="179"/>
      <c r="BC65" s="180"/>
      <c r="BD65" s="69"/>
      <c r="BE65" s="67">
        <v>54</v>
      </c>
      <c r="BF65" s="143" t="s">
        <v>233</v>
      </c>
      <c r="BG65" s="143" t="s">
        <v>233</v>
      </c>
      <c r="BH65" s="143" t="s">
        <v>233</v>
      </c>
      <c r="BI65" s="143" t="s">
        <v>233</v>
      </c>
      <c r="BJ65" s="143" t="s">
        <v>233</v>
      </c>
      <c r="BK65" s="143" t="s">
        <v>233</v>
      </c>
      <c r="BL65" s="143" t="s">
        <v>233</v>
      </c>
      <c r="BM65" s="179"/>
      <c r="BN65" s="180"/>
    </row>
    <row r="66" spans="1:66" x14ac:dyDescent="0.25">
      <c r="B66" s="71"/>
      <c r="C66" s="178"/>
      <c r="D66" s="178"/>
      <c r="E66" s="178"/>
      <c r="F66" s="178"/>
      <c r="G66" s="178"/>
      <c r="H66" s="178"/>
      <c r="I66" s="178"/>
      <c r="J66" s="177"/>
      <c r="K66" s="177"/>
      <c r="L66" s="69"/>
      <c r="M66" s="71"/>
      <c r="N66" s="178"/>
      <c r="O66" s="178"/>
      <c r="P66" s="178"/>
      <c r="Q66" s="178"/>
      <c r="R66" s="178"/>
      <c r="S66" s="178"/>
      <c r="T66" s="178"/>
      <c r="U66" s="177"/>
      <c r="V66" s="177"/>
      <c r="W66" s="69"/>
      <c r="X66" s="71"/>
      <c r="Y66" s="178"/>
      <c r="Z66" s="178"/>
      <c r="AA66" s="178"/>
      <c r="AB66" s="178"/>
      <c r="AC66" s="178"/>
      <c r="AD66" s="178"/>
      <c r="AE66" s="178"/>
      <c r="AF66" s="177"/>
      <c r="AG66" s="177"/>
      <c r="AH66" s="69"/>
      <c r="AI66" s="71"/>
      <c r="AJ66" s="178"/>
      <c r="AK66" s="178"/>
      <c r="AL66" s="178"/>
      <c r="AM66" s="178"/>
      <c r="AN66" s="178"/>
      <c r="AO66" s="178"/>
      <c r="AP66" s="178"/>
      <c r="AQ66" s="177"/>
      <c r="AR66" s="177"/>
      <c r="AS66" s="69"/>
      <c r="AT66" s="67">
        <v>55</v>
      </c>
      <c r="AU66" s="128" t="s">
        <v>179</v>
      </c>
      <c r="AV66" s="128" t="s">
        <v>179</v>
      </c>
      <c r="AW66" s="128" t="s">
        <v>179</v>
      </c>
      <c r="AX66" s="128" t="s">
        <v>179</v>
      </c>
      <c r="AY66" s="128" t="s">
        <v>179</v>
      </c>
      <c r="AZ66" s="128" t="s">
        <v>179</v>
      </c>
      <c r="BA66" s="128" t="s">
        <v>179</v>
      </c>
      <c r="BB66" s="179">
        <v>2</v>
      </c>
      <c r="BC66" s="180"/>
      <c r="BD66" s="69"/>
      <c r="BE66" s="71"/>
      <c r="BF66" s="181"/>
      <c r="BG66" s="182"/>
      <c r="BH66" s="182"/>
      <c r="BI66" s="182"/>
      <c r="BJ66" s="182"/>
      <c r="BK66" s="182"/>
      <c r="BL66" s="182"/>
      <c r="BM66" s="177"/>
      <c r="BN66" s="177"/>
    </row>
    <row r="67" spans="1:66" x14ac:dyDescent="0.25">
      <c r="B67" s="71"/>
      <c r="C67" s="178"/>
      <c r="D67" s="178"/>
      <c r="E67" s="178"/>
      <c r="F67" s="178"/>
      <c r="G67" s="178"/>
      <c r="H67" s="178"/>
      <c r="I67" s="178"/>
      <c r="J67" s="177"/>
      <c r="K67" s="177"/>
      <c r="L67" s="69"/>
      <c r="M67" s="71"/>
      <c r="N67" s="178"/>
      <c r="O67" s="178"/>
      <c r="P67" s="178"/>
      <c r="Q67" s="178"/>
      <c r="R67" s="178"/>
      <c r="S67" s="178"/>
      <c r="T67" s="178"/>
      <c r="U67" s="177"/>
      <c r="V67" s="177"/>
      <c r="W67" s="69"/>
      <c r="X67" s="71"/>
      <c r="Y67" s="178"/>
      <c r="Z67" s="178"/>
      <c r="AA67" s="178"/>
      <c r="AB67" s="178"/>
      <c r="AC67" s="178"/>
      <c r="AD67" s="178"/>
      <c r="AE67" s="178"/>
      <c r="AF67" s="177"/>
      <c r="AG67" s="177"/>
      <c r="AH67" s="69"/>
      <c r="AI67" s="71"/>
      <c r="AJ67" s="178"/>
      <c r="AK67" s="178"/>
      <c r="AL67" s="178"/>
      <c r="AM67" s="178"/>
      <c r="AN67" s="178"/>
      <c r="AO67" s="178"/>
      <c r="AP67" s="178"/>
      <c r="AQ67" s="177"/>
      <c r="AR67" s="177"/>
      <c r="AS67" s="69"/>
      <c r="AT67" s="67">
        <v>56</v>
      </c>
      <c r="AU67" s="128" t="s">
        <v>180</v>
      </c>
      <c r="AV67" s="128" t="s">
        <v>180</v>
      </c>
      <c r="AW67" s="128" t="s">
        <v>180</v>
      </c>
      <c r="AX67" s="128" t="s">
        <v>180</v>
      </c>
      <c r="AY67" s="128" t="s">
        <v>180</v>
      </c>
      <c r="AZ67" s="128" t="s">
        <v>180</v>
      </c>
      <c r="BA67" s="128" t="s">
        <v>180</v>
      </c>
      <c r="BB67" s="179"/>
      <c r="BC67" s="180"/>
      <c r="BD67" s="69"/>
      <c r="BE67" s="71"/>
      <c r="BF67" s="181"/>
      <c r="BG67" s="181"/>
      <c r="BH67" s="181"/>
      <c r="BI67" s="181"/>
      <c r="BJ67" s="181"/>
      <c r="BK67" s="181"/>
      <c r="BL67" s="181"/>
      <c r="BM67" s="177"/>
      <c r="BN67" s="177"/>
    </row>
    <row r="68" spans="1:66" x14ac:dyDescent="0.25">
      <c r="A68" s="2"/>
      <c r="B68" s="6"/>
      <c r="C68" s="127"/>
      <c r="D68" s="127"/>
      <c r="E68" s="127"/>
      <c r="F68" s="127"/>
      <c r="G68" s="127"/>
      <c r="H68" s="127"/>
      <c r="I68" s="127"/>
      <c r="J68" s="101"/>
      <c r="K68" s="101"/>
      <c r="L68" s="2"/>
      <c r="M68" s="6"/>
      <c r="N68" s="127"/>
      <c r="O68" s="127"/>
      <c r="P68" s="127"/>
      <c r="Q68" s="127"/>
      <c r="R68" s="127"/>
      <c r="S68" s="127"/>
      <c r="T68" s="127"/>
      <c r="U68" s="150"/>
      <c r="V68" s="106"/>
      <c r="X68" s="6"/>
      <c r="Y68" s="127"/>
      <c r="Z68" s="127"/>
      <c r="AA68" s="127"/>
      <c r="AB68" s="127"/>
      <c r="AC68" s="127"/>
      <c r="AD68" s="127"/>
      <c r="AE68" s="127"/>
      <c r="AF68" s="101"/>
      <c r="AG68" s="101"/>
      <c r="AI68" s="6"/>
      <c r="AJ68" s="127"/>
      <c r="AK68" s="127"/>
      <c r="AL68" s="127"/>
      <c r="AM68" s="127"/>
      <c r="AN68" s="127"/>
      <c r="AO68" s="127"/>
      <c r="AP68" s="127"/>
      <c r="AQ68" s="101"/>
      <c r="AR68" s="101"/>
      <c r="AS68" s="2"/>
      <c r="AT68" s="6"/>
      <c r="AU68" s="127"/>
      <c r="AV68" s="127"/>
      <c r="AW68" s="127"/>
      <c r="AX68" s="127"/>
      <c r="AY68" s="127"/>
      <c r="AZ68" s="127"/>
      <c r="BA68" s="127"/>
      <c r="BB68" s="101"/>
      <c r="BC68" s="101"/>
      <c r="BE68" s="6"/>
      <c r="BF68" s="127"/>
      <c r="BG68" s="127"/>
      <c r="BH68" s="127"/>
      <c r="BI68" s="127"/>
      <c r="BJ68" s="127"/>
      <c r="BK68" s="127"/>
      <c r="BL68" s="127"/>
      <c r="BM68" s="101"/>
      <c r="BN68" s="101"/>
    </row>
    <row r="69" spans="1:66" x14ac:dyDescent="0.25">
      <c r="M69" s="2"/>
      <c r="N69" s="2"/>
      <c r="O69" s="2"/>
      <c r="P69" s="2"/>
      <c r="Q69" s="2"/>
      <c r="R69" s="2"/>
      <c r="S69" s="2"/>
      <c r="T69" s="2"/>
      <c r="U69" s="2"/>
      <c r="V69" s="2"/>
    </row>
  </sheetData>
  <mergeCells count="826">
    <mergeCell ref="CA54:CB54"/>
    <mergeCell ref="BV50:BW50"/>
    <mergeCell ref="BV52:BW52"/>
    <mergeCell ref="CB38:CC38"/>
    <mergeCell ref="CL38:CN38"/>
    <mergeCell ref="BY39:BZ39"/>
    <mergeCell ref="CB39:CC39"/>
    <mergeCell ref="CJ39:CN39"/>
    <mergeCell ref="CB42:CC42"/>
    <mergeCell ref="CB43:CC43"/>
    <mergeCell ref="CB40:CC40"/>
    <mergeCell ref="CB41:CC41"/>
    <mergeCell ref="BZ36:CA36"/>
    <mergeCell ref="CG36:CJ36"/>
    <mergeCell ref="CL36:CN36"/>
    <mergeCell ref="CQ36:CS36"/>
    <mergeCell ref="CB37:CC37"/>
    <mergeCell ref="CL37:CN37"/>
    <mergeCell ref="BZ34:CA34"/>
    <mergeCell ref="CG34:CJ34"/>
    <mergeCell ref="CL34:CN34"/>
    <mergeCell ref="CQ34:CS34"/>
    <mergeCell ref="CB35:CC35"/>
    <mergeCell ref="CL35:CN35"/>
    <mergeCell ref="CQ35:CS35"/>
    <mergeCell ref="CB31:CC31"/>
    <mergeCell ref="CL31:CN31"/>
    <mergeCell ref="CQ31:CS31"/>
    <mergeCell ref="BZ32:CA32"/>
    <mergeCell ref="CG32:CJ32"/>
    <mergeCell ref="CL32:CN32"/>
    <mergeCell ref="CQ32:CS32"/>
    <mergeCell ref="CB33:CC33"/>
    <mergeCell ref="CL33:CN33"/>
    <mergeCell ref="CQ33:CS33"/>
    <mergeCell ref="BZ28:CA28"/>
    <mergeCell ref="CG28:CJ28"/>
    <mergeCell ref="CL28:CN28"/>
    <mergeCell ref="CQ28:CS28"/>
    <mergeCell ref="CB29:CC29"/>
    <mergeCell ref="CL29:CN29"/>
    <mergeCell ref="CQ29:CS29"/>
    <mergeCell ref="BZ30:CA30"/>
    <mergeCell ref="CD30:CE30"/>
    <mergeCell ref="CG30:CJ30"/>
    <mergeCell ref="CL30:CN30"/>
    <mergeCell ref="CQ30:CS30"/>
    <mergeCell ref="BU23:CA23"/>
    <mergeCell ref="CB23:CC23"/>
    <mergeCell ref="BS24:CF24"/>
    <mergeCell ref="CB21:CF21"/>
    <mergeCell ref="CG21:CH21"/>
    <mergeCell ref="CG26:CJ26"/>
    <mergeCell ref="CL26:CN26"/>
    <mergeCell ref="CQ26:CS26"/>
    <mergeCell ref="CB27:CC27"/>
    <mergeCell ref="CL27:CN27"/>
    <mergeCell ref="CQ27:CS27"/>
    <mergeCell ref="BU25:CA25"/>
    <mergeCell ref="CB25:CC25"/>
    <mergeCell ref="BZ26:CA26"/>
    <mergeCell ref="BT19:BX19"/>
    <mergeCell ref="BY19:BZ19"/>
    <mergeCell ref="CB19:CF19"/>
    <mergeCell ref="CG19:CH19"/>
    <mergeCell ref="CJ21:CN21"/>
    <mergeCell ref="CO21:CP21"/>
    <mergeCell ref="BY22:CA22"/>
    <mergeCell ref="CJ19:CN19"/>
    <mergeCell ref="CO19:CP19"/>
    <mergeCell ref="BT20:BX20"/>
    <mergeCell ref="BY20:BZ20"/>
    <mergeCell ref="CB20:CF20"/>
    <mergeCell ref="CG20:CH20"/>
    <mergeCell ref="CJ20:CN20"/>
    <mergeCell ref="CO20:CP20"/>
    <mergeCell ref="BT21:BX21"/>
    <mergeCell ref="BY21:BZ21"/>
    <mergeCell ref="BT17:BX17"/>
    <mergeCell ref="BY17:BZ17"/>
    <mergeCell ref="CB17:CF17"/>
    <mergeCell ref="CG17:CH17"/>
    <mergeCell ref="CJ17:CN17"/>
    <mergeCell ref="CO17:CP17"/>
    <mergeCell ref="CB18:CF18"/>
    <mergeCell ref="CG18:CH18"/>
    <mergeCell ref="CJ18:CN18"/>
    <mergeCell ref="CO18:CP18"/>
    <mergeCell ref="BT18:BZ18"/>
    <mergeCell ref="CB15:CF15"/>
    <mergeCell ref="CG15:CH15"/>
    <mergeCell ref="CJ15:CN15"/>
    <mergeCell ref="CO15:CP15"/>
    <mergeCell ref="BT16:BZ16"/>
    <mergeCell ref="CB16:CF16"/>
    <mergeCell ref="CG16:CH16"/>
    <mergeCell ref="CJ16:CN16"/>
    <mergeCell ref="BT15:BX15"/>
    <mergeCell ref="BY15:BZ15"/>
    <mergeCell ref="CO16:CP16"/>
    <mergeCell ref="BT13:BX13"/>
    <mergeCell ref="BY13:BZ13"/>
    <mergeCell ref="CB13:CF13"/>
    <mergeCell ref="CG13:CH13"/>
    <mergeCell ref="CJ13:CN13"/>
    <mergeCell ref="CO13:CP13"/>
    <mergeCell ref="BT14:BX14"/>
    <mergeCell ref="BY14:BZ14"/>
    <mergeCell ref="CB14:CF14"/>
    <mergeCell ref="CG14:CH14"/>
    <mergeCell ref="CJ14:CN14"/>
    <mergeCell ref="CO14:CP14"/>
    <mergeCell ref="BT9:CQ10"/>
    <mergeCell ref="BT11:CQ11"/>
    <mergeCell ref="BT12:BX12"/>
    <mergeCell ref="BY12:BZ12"/>
    <mergeCell ref="CB12:CF12"/>
    <mergeCell ref="CG12:CH12"/>
    <mergeCell ref="CJ12:CN12"/>
    <mergeCell ref="CO12:CP12"/>
    <mergeCell ref="BW4:CO5"/>
    <mergeCell ref="B2:K9"/>
    <mergeCell ref="M2:V9"/>
    <mergeCell ref="X2:AG9"/>
    <mergeCell ref="AI2:AR9"/>
    <mergeCell ref="AT2:BC9"/>
    <mergeCell ref="BE2:BN9"/>
    <mergeCell ref="B11:I11"/>
    <mergeCell ref="J11:K11"/>
    <mergeCell ref="M11:T11"/>
    <mergeCell ref="U11:V11"/>
    <mergeCell ref="X11:AE11"/>
    <mergeCell ref="AF11:AG11"/>
    <mergeCell ref="AI11:AP11"/>
    <mergeCell ref="AQ11:AR11"/>
    <mergeCell ref="AT11:BA11"/>
    <mergeCell ref="BB11:BC11"/>
    <mergeCell ref="BE11:BL11"/>
    <mergeCell ref="BM11:BN11"/>
    <mergeCell ref="BB12:BC12"/>
    <mergeCell ref="BF12:BL12"/>
    <mergeCell ref="BM12:BN12"/>
    <mergeCell ref="C13:I13"/>
    <mergeCell ref="J13:K13"/>
    <mergeCell ref="N13:T13"/>
    <mergeCell ref="U13:V13"/>
    <mergeCell ref="Y13:AE13"/>
    <mergeCell ref="AF13:AG13"/>
    <mergeCell ref="AJ13:AP13"/>
    <mergeCell ref="AQ13:AR13"/>
    <mergeCell ref="AU13:BA13"/>
    <mergeCell ref="BB13:BC13"/>
    <mergeCell ref="BF13:BL13"/>
    <mergeCell ref="BM13:BN13"/>
    <mergeCell ref="C12:I12"/>
    <mergeCell ref="J12:K12"/>
    <mergeCell ref="N12:T12"/>
    <mergeCell ref="U12:V12"/>
    <mergeCell ref="Y12:AE12"/>
    <mergeCell ref="AF12:AG12"/>
    <mergeCell ref="AJ12:AP12"/>
    <mergeCell ref="AQ12:AR12"/>
    <mergeCell ref="AU12:BA12"/>
    <mergeCell ref="BB14:BC14"/>
    <mergeCell ref="BF14:BL14"/>
    <mergeCell ref="BM14:BN14"/>
    <mergeCell ref="C15:I15"/>
    <mergeCell ref="J15:K15"/>
    <mergeCell ref="N15:T15"/>
    <mergeCell ref="U15:V15"/>
    <mergeCell ref="Y15:AE15"/>
    <mergeCell ref="AF15:AG15"/>
    <mergeCell ref="AJ15:AP15"/>
    <mergeCell ref="AQ15:AR15"/>
    <mergeCell ref="AU15:BA15"/>
    <mergeCell ref="BB15:BC15"/>
    <mergeCell ref="BF15:BL15"/>
    <mergeCell ref="BM15:BN15"/>
    <mergeCell ref="C14:I14"/>
    <mergeCell ref="J14:K14"/>
    <mergeCell ref="N14:T14"/>
    <mergeCell ref="U14:V14"/>
    <mergeCell ref="Y14:AE14"/>
    <mergeCell ref="AF14:AG14"/>
    <mergeCell ref="AJ14:AP14"/>
    <mergeCell ref="AQ14:AR14"/>
    <mergeCell ref="AU14:BA14"/>
    <mergeCell ref="BB16:BC16"/>
    <mergeCell ref="BF16:BL16"/>
    <mergeCell ref="BM16:BN16"/>
    <mergeCell ref="C17:I17"/>
    <mergeCell ref="J17:K17"/>
    <mergeCell ref="N17:T17"/>
    <mergeCell ref="U17:V17"/>
    <mergeCell ref="Y17:AE17"/>
    <mergeCell ref="AF17:AG17"/>
    <mergeCell ref="AJ17:AP17"/>
    <mergeCell ref="AQ17:AR17"/>
    <mergeCell ref="AU17:BA17"/>
    <mergeCell ref="BB17:BC17"/>
    <mergeCell ref="BF17:BL17"/>
    <mergeCell ref="BM17:BN17"/>
    <mergeCell ref="C16:I16"/>
    <mergeCell ref="J16:K16"/>
    <mergeCell ref="N16:T16"/>
    <mergeCell ref="U16:V16"/>
    <mergeCell ref="Y16:AE16"/>
    <mergeCell ref="AF16:AG16"/>
    <mergeCell ref="AJ16:AP16"/>
    <mergeCell ref="AQ16:AR16"/>
    <mergeCell ref="AU16:BA16"/>
    <mergeCell ref="BB18:BC18"/>
    <mergeCell ref="BF18:BL18"/>
    <mergeCell ref="BM18:BN18"/>
    <mergeCell ref="BB19:BC19"/>
    <mergeCell ref="BF19:BL19"/>
    <mergeCell ref="BM19:BN19"/>
    <mergeCell ref="C18:I18"/>
    <mergeCell ref="J18:K18"/>
    <mergeCell ref="N18:T18"/>
    <mergeCell ref="U18:V18"/>
    <mergeCell ref="Y18:AE18"/>
    <mergeCell ref="AF18:AG18"/>
    <mergeCell ref="AJ18:AP18"/>
    <mergeCell ref="AQ18:AR18"/>
    <mergeCell ref="AU18:BA18"/>
    <mergeCell ref="C19:I19"/>
    <mergeCell ref="J19:K19"/>
    <mergeCell ref="N19:T19"/>
    <mergeCell ref="U19:V19"/>
    <mergeCell ref="Y19:AE19"/>
    <mergeCell ref="AF19:AG19"/>
    <mergeCell ref="AJ19:AP19"/>
    <mergeCell ref="AQ19:AR19"/>
    <mergeCell ref="AU19:BA19"/>
    <mergeCell ref="BB20:BC20"/>
    <mergeCell ref="BF20:BL20"/>
    <mergeCell ref="BM20:BN20"/>
    <mergeCell ref="C21:I21"/>
    <mergeCell ref="J21:K21"/>
    <mergeCell ref="N21:T21"/>
    <mergeCell ref="U21:V21"/>
    <mergeCell ref="Y21:AE21"/>
    <mergeCell ref="AF21:AG21"/>
    <mergeCell ref="AJ21:AP21"/>
    <mergeCell ref="AQ21:AR21"/>
    <mergeCell ref="AU21:BA21"/>
    <mergeCell ref="BB21:BC21"/>
    <mergeCell ref="BF21:BL21"/>
    <mergeCell ref="BM21:BN21"/>
    <mergeCell ref="C20:I20"/>
    <mergeCell ref="J20:K20"/>
    <mergeCell ref="N20:T20"/>
    <mergeCell ref="U20:V20"/>
    <mergeCell ref="Y20:AE20"/>
    <mergeCell ref="AF20:AG20"/>
    <mergeCell ref="AJ20:AP20"/>
    <mergeCell ref="AQ20:AR20"/>
    <mergeCell ref="AU20:BA20"/>
    <mergeCell ref="BB22:BC22"/>
    <mergeCell ref="BF22:BL22"/>
    <mergeCell ref="BM22:BN22"/>
    <mergeCell ref="C23:I23"/>
    <mergeCell ref="J23:K23"/>
    <mergeCell ref="N23:T23"/>
    <mergeCell ref="U23:V23"/>
    <mergeCell ref="Y23:AE23"/>
    <mergeCell ref="AF23:AG23"/>
    <mergeCell ref="AJ23:AP23"/>
    <mergeCell ref="AQ23:AR23"/>
    <mergeCell ref="AU23:BA23"/>
    <mergeCell ref="BB23:BC23"/>
    <mergeCell ref="BF23:BL23"/>
    <mergeCell ref="BM23:BN23"/>
    <mergeCell ref="C22:I22"/>
    <mergeCell ref="J22:K22"/>
    <mergeCell ref="N22:T22"/>
    <mergeCell ref="U22:V22"/>
    <mergeCell ref="Y22:AE22"/>
    <mergeCell ref="AF22:AG22"/>
    <mergeCell ref="AJ22:AP22"/>
    <mergeCell ref="AQ22:AR22"/>
    <mergeCell ref="AU22:BA22"/>
    <mergeCell ref="BB24:BC24"/>
    <mergeCell ref="BF24:BL24"/>
    <mergeCell ref="BM24:BN24"/>
    <mergeCell ref="C25:I25"/>
    <mergeCell ref="J25:K25"/>
    <mergeCell ref="N25:T25"/>
    <mergeCell ref="U25:V25"/>
    <mergeCell ref="Y25:AE25"/>
    <mergeCell ref="AF25:AG25"/>
    <mergeCell ref="AJ25:AP25"/>
    <mergeCell ref="AQ25:AR25"/>
    <mergeCell ref="AU25:BA25"/>
    <mergeCell ref="BB25:BC25"/>
    <mergeCell ref="BF25:BL25"/>
    <mergeCell ref="BM25:BN25"/>
    <mergeCell ref="C24:I24"/>
    <mergeCell ref="J24:K24"/>
    <mergeCell ref="N24:T24"/>
    <mergeCell ref="U24:V24"/>
    <mergeCell ref="Y24:AE24"/>
    <mergeCell ref="AF24:AG24"/>
    <mergeCell ref="AJ24:AP24"/>
    <mergeCell ref="AQ24:AR24"/>
    <mergeCell ref="AU24:BA24"/>
    <mergeCell ref="BB26:BC26"/>
    <mergeCell ref="BF26:BL26"/>
    <mergeCell ref="BM26:BN26"/>
    <mergeCell ref="C27:I27"/>
    <mergeCell ref="J27:K27"/>
    <mergeCell ref="N27:T27"/>
    <mergeCell ref="U27:V27"/>
    <mergeCell ref="Y27:AE27"/>
    <mergeCell ref="AF27:AG27"/>
    <mergeCell ref="AJ27:AP27"/>
    <mergeCell ref="AQ27:AR27"/>
    <mergeCell ref="AU27:BA27"/>
    <mergeCell ref="BB27:BC27"/>
    <mergeCell ref="BF27:BL27"/>
    <mergeCell ref="BM27:BN27"/>
    <mergeCell ref="C26:I26"/>
    <mergeCell ref="J26:K26"/>
    <mergeCell ref="N26:T26"/>
    <mergeCell ref="U26:V26"/>
    <mergeCell ref="Y26:AE26"/>
    <mergeCell ref="AF26:AG26"/>
    <mergeCell ref="AJ26:AP26"/>
    <mergeCell ref="AQ26:AR26"/>
    <mergeCell ref="AU26:BA26"/>
    <mergeCell ref="BB28:BC28"/>
    <mergeCell ref="BF28:BL28"/>
    <mergeCell ref="BM28:BN28"/>
    <mergeCell ref="C29:I29"/>
    <mergeCell ref="J29:K29"/>
    <mergeCell ref="N29:T29"/>
    <mergeCell ref="U29:V29"/>
    <mergeCell ref="Y29:AE29"/>
    <mergeCell ref="AF29:AG29"/>
    <mergeCell ref="AJ29:AP29"/>
    <mergeCell ref="AQ29:AR29"/>
    <mergeCell ref="AU29:BA29"/>
    <mergeCell ref="BB29:BC29"/>
    <mergeCell ref="BF29:BL29"/>
    <mergeCell ref="BM29:BN29"/>
    <mergeCell ref="C28:I28"/>
    <mergeCell ref="J28:K28"/>
    <mergeCell ref="N28:T28"/>
    <mergeCell ref="U28:V28"/>
    <mergeCell ref="Y28:AE28"/>
    <mergeCell ref="AF28:AG28"/>
    <mergeCell ref="AJ28:AP28"/>
    <mergeCell ref="AQ28:AR28"/>
    <mergeCell ref="AU28:BA28"/>
    <mergeCell ref="BB30:BC30"/>
    <mergeCell ref="BF30:BL30"/>
    <mergeCell ref="BM30:BN30"/>
    <mergeCell ref="C31:I31"/>
    <mergeCell ref="J31:K31"/>
    <mergeCell ref="N31:T31"/>
    <mergeCell ref="U31:V31"/>
    <mergeCell ref="Y31:AE31"/>
    <mergeCell ref="AF31:AG31"/>
    <mergeCell ref="AJ31:AP31"/>
    <mergeCell ref="AQ31:AR31"/>
    <mergeCell ref="AU31:BA31"/>
    <mergeCell ref="BB31:BC31"/>
    <mergeCell ref="BF31:BL31"/>
    <mergeCell ref="BM31:BN31"/>
    <mergeCell ref="C30:I30"/>
    <mergeCell ref="J30:K30"/>
    <mergeCell ref="N30:T30"/>
    <mergeCell ref="U30:V30"/>
    <mergeCell ref="Y30:AE30"/>
    <mergeCell ref="AF30:AG30"/>
    <mergeCell ref="AJ30:AP30"/>
    <mergeCell ref="AQ30:AR30"/>
    <mergeCell ref="AU30:BA30"/>
    <mergeCell ref="BB32:BC32"/>
    <mergeCell ref="BF32:BL32"/>
    <mergeCell ref="BM32:BN32"/>
    <mergeCell ref="BB33:BC33"/>
    <mergeCell ref="BF33:BL33"/>
    <mergeCell ref="BM33:BN33"/>
    <mergeCell ref="C33:I33"/>
    <mergeCell ref="J33:K33"/>
    <mergeCell ref="N33:T33"/>
    <mergeCell ref="U33:V33"/>
    <mergeCell ref="Y33:AE33"/>
    <mergeCell ref="AF33:AG33"/>
    <mergeCell ref="AJ33:AP33"/>
    <mergeCell ref="AQ33:AR33"/>
    <mergeCell ref="AU33:BA33"/>
    <mergeCell ref="C32:I32"/>
    <mergeCell ref="J32:K32"/>
    <mergeCell ref="N32:T32"/>
    <mergeCell ref="U32:V32"/>
    <mergeCell ref="Y32:AE32"/>
    <mergeCell ref="AF32:AG32"/>
    <mergeCell ref="AJ32:AP32"/>
    <mergeCell ref="AQ32:AR32"/>
    <mergeCell ref="AU32:BA32"/>
    <mergeCell ref="BB34:BC34"/>
    <mergeCell ref="BF34:BL34"/>
    <mergeCell ref="BM34:BN34"/>
    <mergeCell ref="C35:I35"/>
    <mergeCell ref="J35:K35"/>
    <mergeCell ref="N35:T35"/>
    <mergeCell ref="U35:V35"/>
    <mergeCell ref="Y35:AE35"/>
    <mergeCell ref="AF35:AG35"/>
    <mergeCell ref="AJ35:AP35"/>
    <mergeCell ref="AQ35:AR35"/>
    <mergeCell ref="AU35:BA35"/>
    <mergeCell ref="BB35:BC35"/>
    <mergeCell ref="BF35:BL35"/>
    <mergeCell ref="BM35:BN35"/>
    <mergeCell ref="C34:I34"/>
    <mergeCell ref="J34:K34"/>
    <mergeCell ref="N34:T34"/>
    <mergeCell ref="U34:V34"/>
    <mergeCell ref="Y34:AE34"/>
    <mergeCell ref="AF34:AG34"/>
    <mergeCell ref="AJ34:AP34"/>
    <mergeCell ref="AQ34:AR34"/>
    <mergeCell ref="AU34:BA34"/>
    <mergeCell ref="BB36:BC36"/>
    <mergeCell ref="BF36:BL36"/>
    <mergeCell ref="BM36:BN36"/>
    <mergeCell ref="C37:I37"/>
    <mergeCell ref="J37:K37"/>
    <mergeCell ref="N37:T37"/>
    <mergeCell ref="U37:V37"/>
    <mergeCell ref="Y37:AE37"/>
    <mergeCell ref="AF37:AG37"/>
    <mergeCell ref="AJ37:AP37"/>
    <mergeCell ref="AQ37:AR37"/>
    <mergeCell ref="AU37:BA37"/>
    <mergeCell ref="BB37:BC37"/>
    <mergeCell ref="BF37:BL37"/>
    <mergeCell ref="BM37:BN37"/>
    <mergeCell ref="C36:I36"/>
    <mergeCell ref="J36:K36"/>
    <mergeCell ref="N36:T36"/>
    <mergeCell ref="U36:V36"/>
    <mergeCell ref="Y36:AE36"/>
    <mergeCell ref="AF36:AG36"/>
    <mergeCell ref="AJ36:AP36"/>
    <mergeCell ref="AQ36:AR36"/>
    <mergeCell ref="AU36:BA36"/>
    <mergeCell ref="BB38:BC38"/>
    <mergeCell ref="BF38:BL38"/>
    <mergeCell ref="BM38:BN38"/>
    <mergeCell ref="C39:I39"/>
    <mergeCell ref="J39:K39"/>
    <mergeCell ref="N39:T39"/>
    <mergeCell ref="U39:V39"/>
    <mergeCell ref="Y39:AE39"/>
    <mergeCell ref="AF39:AG39"/>
    <mergeCell ref="AJ39:AP39"/>
    <mergeCell ref="AQ39:AR39"/>
    <mergeCell ref="AU39:BA39"/>
    <mergeCell ref="BB39:BC39"/>
    <mergeCell ref="BF39:BL39"/>
    <mergeCell ref="BM39:BN39"/>
    <mergeCell ref="C38:I38"/>
    <mergeCell ref="J38:K38"/>
    <mergeCell ref="N38:T38"/>
    <mergeCell ref="U38:V38"/>
    <mergeCell ref="Y38:AE38"/>
    <mergeCell ref="AF38:AG38"/>
    <mergeCell ref="AJ38:AP38"/>
    <mergeCell ref="AQ38:AR38"/>
    <mergeCell ref="AU38:BA38"/>
    <mergeCell ref="BB40:BC40"/>
    <mergeCell ref="BF40:BL40"/>
    <mergeCell ref="BM40:BN40"/>
    <mergeCell ref="C41:I41"/>
    <mergeCell ref="J41:K41"/>
    <mergeCell ref="N41:T41"/>
    <mergeCell ref="U41:V41"/>
    <mergeCell ref="Y41:AE41"/>
    <mergeCell ref="AF41:AG41"/>
    <mergeCell ref="AJ41:AP41"/>
    <mergeCell ref="AQ41:AR41"/>
    <mergeCell ref="AU41:BA41"/>
    <mergeCell ref="BB41:BC41"/>
    <mergeCell ref="BF41:BL41"/>
    <mergeCell ref="BM41:BN41"/>
    <mergeCell ref="C40:I40"/>
    <mergeCell ref="J40:K40"/>
    <mergeCell ref="N40:T40"/>
    <mergeCell ref="U40:V40"/>
    <mergeCell ref="Y40:AE40"/>
    <mergeCell ref="AF40:AG40"/>
    <mergeCell ref="AJ40:AP40"/>
    <mergeCell ref="AQ40:AR40"/>
    <mergeCell ref="AU40:BA40"/>
    <mergeCell ref="BB42:BC42"/>
    <mergeCell ref="BF42:BL42"/>
    <mergeCell ref="BM42:BN42"/>
    <mergeCell ref="C43:I43"/>
    <mergeCell ref="J43:K43"/>
    <mergeCell ref="N43:T43"/>
    <mergeCell ref="U43:V43"/>
    <mergeCell ref="Y43:AE43"/>
    <mergeCell ref="AF43:AG43"/>
    <mergeCell ref="AJ43:AP43"/>
    <mergeCell ref="AQ43:AR43"/>
    <mergeCell ref="AU43:BA43"/>
    <mergeCell ref="BB43:BC43"/>
    <mergeCell ref="BF43:BL43"/>
    <mergeCell ref="BM43:BN43"/>
    <mergeCell ref="C42:I42"/>
    <mergeCell ref="J42:K42"/>
    <mergeCell ref="N42:T42"/>
    <mergeCell ref="U42:V42"/>
    <mergeCell ref="Y42:AE42"/>
    <mergeCell ref="AF42:AG42"/>
    <mergeCell ref="AJ42:AP42"/>
    <mergeCell ref="AQ42:AR42"/>
    <mergeCell ref="AU42:BA42"/>
    <mergeCell ref="BB44:BC44"/>
    <mergeCell ref="BF44:BL44"/>
    <mergeCell ref="BM44:BN44"/>
    <mergeCell ref="C45:I45"/>
    <mergeCell ref="J45:K45"/>
    <mergeCell ref="N45:T45"/>
    <mergeCell ref="U45:V45"/>
    <mergeCell ref="Y45:AE45"/>
    <mergeCell ref="AF45:AG45"/>
    <mergeCell ref="AJ45:AP45"/>
    <mergeCell ref="AQ45:AR45"/>
    <mergeCell ref="AU45:BA45"/>
    <mergeCell ref="BB45:BC45"/>
    <mergeCell ref="BF45:BL45"/>
    <mergeCell ref="BM45:BN45"/>
    <mergeCell ref="C44:I44"/>
    <mergeCell ref="J44:K44"/>
    <mergeCell ref="N44:T44"/>
    <mergeCell ref="U44:V44"/>
    <mergeCell ref="Y44:AE44"/>
    <mergeCell ref="AF44:AG44"/>
    <mergeCell ref="AJ44:AP44"/>
    <mergeCell ref="AQ44:AR44"/>
    <mergeCell ref="AU44:BA44"/>
    <mergeCell ref="BB46:BC46"/>
    <mergeCell ref="BF46:BL46"/>
    <mergeCell ref="BM46:BN46"/>
    <mergeCell ref="C47:I47"/>
    <mergeCell ref="J47:K47"/>
    <mergeCell ref="N47:T47"/>
    <mergeCell ref="U47:V47"/>
    <mergeCell ref="Y47:AE47"/>
    <mergeCell ref="AF47:AG47"/>
    <mergeCell ref="AJ47:AP47"/>
    <mergeCell ref="AQ47:AR47"/>
    <mergeCell ref="AU47:BA47"/>
    <mergeCell ref="BB47:BC47"/>
    <mergeCell ref="BF47:BL47"/>
    <mergeCell ref="BM47:BN47"/>
    <mergeCell ref="C46:I46"/>
    <mergeCell ref="J46:K46"/>
    <mergeCell ref="N46:T46"/>
    <mergeCell ref="U46:V46"/>
    <mergeCell ref="Y46:AE46"/>
    <mergeCell ref="AF46:AG46"/>
    <mergeCell ref="AJ46:AP46"/>
    <mergeCell ref="AQ46:AR46"/>
    <mergeCell ref="AU46:BA46"/>
    <mergeCell ref="BB48:BC48"/>
    <mergeCell ref="BF48:BL48"/>
    <mergeCell ref="BM48:BN48"/>
    <mergeCell ref="C49:I49"/>
    <mergeCell ref="J49:K49"/>
    <mergeCell ref="N49:T49"/>
    <mergeCell ref="U49:V49"/>
    <mergeCell ref="Y49:AE49"/>
    <mergeCell ref="AF49:AG49"/>
    <mergeCell ref="AJ49:AP49"/>
    <mergeCell ref="AQ49:AR49"/>
    <mergeCell ref="AU49:BA49"/>
    <mergeCell ref="BB49:BC49"/>
    <mergeCell ref="BF49:BL49"/>
    <mergeCell ref="BM49:BN49"/>
    <mergeCell ref="C48:I48"/>
    <mergeCell ref="J48:K48"/>
    <mergeCell ref="N48:T48"/>
    <mergeCell ref="U48:V48"/>
    <mergeCell ref="Y48:AE48"/>
    <mergeCell ref="AF48:AG48"/>
    <mergeCell ref="AJ48:AP48"/>
    <mergeCell ref="AQ48:AR48"/>
    <mergeCell ref="AU48:BA48"/>
    <mergeCell ref="BB50:BC50"/>
    <mergeCell ref="BF50:BL50"/>
    <mergeCell ref="BM50:BN50"/>
    <mergeCell ref="C51:I51"/>
    <mergeCell ref="J51:K51"/>
    <mergeCell ref="N51:T51"/>
    <mergeCell ref="U51:V51"/>
    <mergeCell ref="Y51:AE51"/>
    <mergeCell ref="AF51:AG51"/>
    <mergeCell ref="AJ51:AP51"/>
    <mergeCell ref="AQ51:AR51"/>
    <mergeCell ref="AU51:BA51"/>
    <mergeCell ref="BB51:BC51"/>
    <mergeCell ref="BF51:BL51"/>
    <mergeCell ref="BM51:BN51"/>
    <mergeCell ref="C50:I50"/>
    <mergeCell ref="J50:K50"/>
    <mergeCell ref="N50:T50"/>
    <mergeCell ref="U50:V50"/>
    <mergeCell ref="Y50:AE50"/>
    <mergeCell ref="AF50:AG50"/>
    <mergeCell ref="AJ50:AP50"/>
    <mergeCell ref="AQ50:AR50"/>
    <mergeCell ref="AU50:BA50"/>
    <mergeCell ref="BB52:BC52"/>
    <mergeCell ref="BF52:BL52"/>
    <mergeCell ref="BM52:BN52"/>
    <mergeCell ref="C53:I53"/>
    <mergeCell ref="J53:K53"/>
    <mergeCell ref="N53:T53"/>
    <mergeCell ref="U53:V53"/>
    <mergeCell ref="Y53:AE53"/>
    <mergeCell ref="AF53:AG53"/>
    <mergeCell ref="AJ53:AP53"/>
    <mergeCell ref="AQ53:AR53"/>
    <mergeCell ref="AU53:BA53"/>
    <mergeCell ref="BB53:BC53"/>
    <mergeCell ref="BF53:BL53"/>
    <mergeCell ref="BM53:BN53"/>
    <mergeCell ref="C52:I52"/>
    <mergeCell ref="J52:K52"/>
    <mergeCell ref="N52:T52"/>
    <mergeCell ref="U52:V52"/>
    <mergeCell ref="Y52:AE52"/>
    <mergeCell ref="AF52:AG52"/>
    <mergeCell ref="AJ52:AP52"/>
    <mergeCell ref="AQ52:AR52"/>
    <mergeCell ref="AU52:BA52"/>
    <mergeCell ref="BB54:BC54"/>
    <mergeCell ref="BF54:BL54"/>
    <mergeCell ref="BM54:BN54"/>
    <mergeCell ref="C55:I55"/>
    <mergeCell ref="J55:K55"/>
    <mergeCell ref="N55:T55"/>
    <mergeCell ref="U55:V55"/>
    <mergeCell ref="Y55:AE55"/>
    <mergeCell ref="AF55:AG55"/>
    <mergeCell ref="AJ55:AP55"/>
    <mergeCell ref="AQ55:AR55"/>
    <mergeCell ref="AU55:BA55"/>
    <mergeCell ref="BB55:BC55"/>
    <mergeCell ref="BF55:BL55"/>
    <mergeCell ref="BM55:BN55"/>
    <mergeCell ref="C54:I54"/>
    <mergeCell ref="J54:K54"/>
    <mergeCell ref="N54:T54"/>
    <mergeCell ref="U54:V54"/>
    <mergeCell ref="Y54:AE54"/>
    <mergeCell ref="AF54:AG54"/>
    <mergeCell ref="AJ54:AP54"/>
    <mergeCell ref="AQ54:AR54"/>
    <mergeCell ref="AU54:BA54"/>
    <mergeCell ref="BB56:BC56"/>
    <mergeCell ref="BF56:BL56"/>
    <mergeCell ref="BM56:BN56"/>
    <mergeCell ref="C57:I57"/>
    <mergeCell ref="J57:K57"/>
    <mergeCell ref="N57:T57"/>
    <mergeCell ref="U57:V57"/>
    <mergeCell ref="Y57:AE57"/>
    <mergeCell ref="AF57:AG57"/>
    <mergeCell ref="AJ57:AP57"/>
    <mergeCell ref="AQ57:AR57"/>
    <mergeCell ref="AU57:BA57"/>
    <mergeCell ref="BB57:BC57"/>
    <mergeCell ref="BF57:BL57"/>
    <mergeCell ref="BM57:BN57"/>
    <mergeCell ref="C56:I56"/>
    <mergeCell ref="J56:K56"/>
    <mergeCell ref="N56:T56"/>
    <mergeCell ref="U56:V56"/>
    <mergeCell ref="Y56:AE56"/>
    <mergeCell ref="AF56:AG56"/>
    <mergeCell ref="AJ56:AP56"/>
    <mergeCell ref="AQ56:AR56"/>
    <mergeCell ref="AU56:BA56"/>
    <mergeCell ref="BB58:BC58"/>
    <mergeCell ref="BF58:BL58"/>
    <mergeCell ref="BM58:BN58"/>
    <mergeCell ref="C59:I59"/>
    <mergeCell ref="J59:K59"/>
    <mergeCell ref="N59:T59"/>
    <mergeCell ref="U59:V59"/>
    <mergeCell ref="Y59:AE59"/>
    <mergeCell ref="AF59:AG59"/>
    <mergeCell ref="AJ59:AP59"/>
    <mergeCell ref="AQ59:AR59"/>
    <mergeCell ref="AU59:BA59"/>
    <mergeCell ref="BB59:BC59"/>
    <mergeCell ref="BF59:BL59"/>
    <mergeCell ref="BM59:BN59"/>
    <mergeCell ref="C58:I58"/>
    <mergeCell ref="J58:K58"/>
    <mergeCell ref="N58:T58"/>
    <mergeCell ref="U58:V58"/>
    <mergeCell ref="Y58:AE58"/>
    <mergeCell ref="AF58:AG58"/>
    <mergeCell ref="AJ58:AP58"/>
    <mergeCell ref="AQ58:AR58"/>
    <mergeCell ref="AU58:BA58"/>
    <mergeCell ref="BB60:BC60"/>
    <mergeCell ref="BF60:BL60"/>
    <mergeCell ref="BM60:BN60"/>
    <mergeCell ref="C61:I61"/>
    <mergeCell ref="J61:K61"/>
    <mergeCell ref="N61:T61"/>
    <mergeCell ref="U61:V61"/>
    <mergeCell ref="Y61:AE61"/>
    <mergeCell ref="AF61:AG61"/>
    <mergeCell ref="AJ61:AP61"/>
    <mergeCell ref="AQ61:AR61"/>
    <mergeCell ref="AU61:BA61"/>
    <mergeCell ref="BB61:BC61"/>
    <mergeCell ref="BF61:BL61"/>
    <mergeCell ref="BM61:BN61"/>
    <mergeCell ref="C60:I60"/>
    <mergeCell ref="J60:K60"/>
    <mergeCell ref="N60:T60"/>
    <mergeCell ref="U60:V60"/>
    <mergeCell ref="Y60:AE60"/>
    <mergeCell ref="AF60:AG60"/>
    <mergeCell ref="AJ60:AP60"/>
    <mergeCell ref="AQ60:AR60"/>
    <mergeCell ref="AU60:BA60"/>
    <mergeCell ref="BB62:BC62"/>
    <mergeCell ref="BF62:BL62"/>
    <mergeCell ref="BM62:BN62"/>
    <mergeCell ref="C63:I63"/>
    <mergeCell ref="J63:K63"/>
    <mergeCell ref="N63:T63"/>
    <mergeCell ref="U63:V63"/>
    <mergeCell ref="Y63:AE63"/>
    <mergeCell ref="AF63:AG63"/>
    <mergeCell ref="AJ63:AP63"/>
    <mergeCell ref="AQ63:AR63"/>
    <mergeCell ref="AU63:BA63"/>
    <mergeCell ref="BB63:BC63"/>
    <mergeCell ref="BF63:BL63"/>
    <mergeCell ref="BM63:BN63"/>
    <mergeCell ref="C62:I62"/>
    <mergeCell ref="J62:K62"/>
    <mergeCell ref="N62:T62"/>
    <mergeCell ref="U62:V62"/>
    <mergeCell ref="Y62:AE62"/>
    <mergeCell ref="AF62:AG62"/>
    <mergeCell ref="AJ62:AP62"/>
    <mergeCell ref="AQ62:AR62"/>
    <mergeCell ref="AU62:BA62"/>
    <mergeCell ref="BB64:BC64"/>
    <mergeCell ref="BF64:BL64"/>
    <mergeCell ref="BM64:BN64"/>
    <mergeCell ref="C65:I65"/>
    <mergeCell ref="J65:K65"/>
    <mergeCell ref="N65:T65"/>
    <mergeCell ref="U65:V65"/>
    <mergeCell ref="Y65:AE65"/>
    <mergeCell ref="AF65:AG65"/>
    <mergeCell ref="AJ65:AP65"/>
    <mergeCell ref="AQ65:AR65"/>
    <mergeCell ref="AU65:BA65"/>
    <mergeCell ref="BB65:BC65"/>
    <mergeCell ref="BF65:BL65"/>
    <mergeCell ref="BM65:BN65"/>
    <mergeCell ref="C64:I64"/>
    <mergeCell ref="J64:K64"/>
    <mergeCell ref="N64:T64"/>
    <mergeCell ref="U64:V64"/>
    <mergeCell ref="Y64:AE64"/>
    <mergeCell ref="AF64:AG64"/>
    <mergeCell ref="AJ64:AP64"/>
    <mergeCell ref="AQ64:AR64"/>
    <mergeCell ref="AU64:BA64"/>
    <mergeCell ref="AJ67:AP67"/>
    <mergeCell ref="AQ67:AR67"/>
    <mergeCell ref="AU67:BA67"/>
    <mergeCell ref="BB67:BC67"/>
    <mergeCell ref="BF67:BL67"/>
    <mergeCell ref="BM67:BN67"/>
    <mergeCell ref="C66:I66"/>
    <mergeCell ref="J66:K66"/>
    <mergeCell ref="N66:T66"/>
    <mergeCell ref="U66:V66"/>
    <mergeCell ref="Y66:AE66"/>
    <mergeCell ref="AF66:AG66"/>
    <mergeCell ref="AJ66:AP66"/>
    <mergeCell ref="AQ66:AR66"/>
    <mergeCell ref="AU66:BA66"/>
    <mergeCell ref="BB68:BC68"/>
    <mergeCell ref="BF68:BL68"/>
    <mergeCell ref="BM68:BN68"/>
    <mergeCell ref="CQ37:CS37"/>
    <mergeCell ref="BZ38:CA38"/>
    <mergeCell ref="CQ38:CS38"/>
    <mergeCell ref="C68:I68"/>
    <mergeCell ref="J68:K68"/>
    <mergeCell ref="N68:T68"/>
    <mergeCell ref="U68:V68"/>
    <mergeCell ref="Y68:AE68"/>
    <mergeCell ref="AF68:AG68"/>
    <mergeCell ref="AJ68:AP68"/>
    <mergeCell ref="AQ68:AR68"/>
    <mergeCell ref="AU68:BA68"/>
    <mergeCell ref="BB66:BC66"/>
    <mergeCell ref="BF66:BL66"/>
    <mergeCell ref="BM66:BN66"/>
    <mergeCell ref="C67:I67"/>
    <mergeCell ref="J67:K67"/>
    <mergeCell ref="N67:T67"/>
    <mergeCell ref="U67:V67"/>
    <mergeCell ref="Y67:AE67"/>
    <mergeCell ref="AF67:AG6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CT70"/>
  <sheetViews>
    <sheetView topLeftCell="A4" zoomScale="90" zoomScaleNormal="90" zoomScalePageLayoutView="70" workbookViewId="0">
      <selection activeCell="BM65" sqref="BM65:BN65"/>
    </sheetView>
  </sheetViews>
  <sheetFormatPr defaultRowHeight="15" x14ac:dyDescent="0.25"/>
  <cols>
    <col min="1" max="1" width="4.5703125" customWidth="1"/>
    <col min="2" max="2" width="2.7109375" customWidth="1"/>
    <col min="3" max="3" width="6.7109375" customWidth="1"/>
    <col min="4" max="13" width="2.7109375" customWidth="1"/>
    <col min="14" max="14" width="6.7109375" customWidth="1"/>
    <col min="15" max="24" width="2.7109375" customWidth="1"/>
    <col min="25" max="25" width="6.7109375" customWidth="1"/>
    <col min="26" max="35" width="2.7109375" customWidth="1"/>
    <col min="36" max="36" width="6.7109375" customWidth="1"/>
    <col min="37" max="43" width="2.7109375" customWidth="1"/>
    <col min="44" max="44" width="3.5703125" customWidth="1"/>
    <col min="45" max="46" width="2.7109375" customWidth="1"/>
    <col min="47" max="47" width="6.7109375" customWidth="1"/>
    <col min="48" max="57" width="2.7109375" customWidth="1"/>
    <col min="58" max="58" width="6.7109375" customWidth="1"/>
    <col min="59" max="96" width="2.7109375" customWidth="1"/>
    <col min="97" max="97" width="6.28515625" customWidth="1"/>
  </cols>
  <sheetData>
    <row r="2" spans="2:96" x14ac:dyDescent="0.25">
      <c r="B2" s="121"/>
      <c r="C2" s="113"/>
      <c r="D2" s="113"/>
      <c r="E2" s="113"/>
      <c r="F2" s="113"/>
      <c r="G2" s="113"/>
      <c r="H2" s="113"/>
      <c r="I2" s="113"/>
      <c r="J2" s="113"/>
      <c r="K2" s="119"/>
      <c r="M2" s="121"/>
      <c r="N2" s="113"/>
      <c r="O2" s="113"/>
      <c r="P2" s="113"/>
      <c r="Q2" s="113"/>
      <c r="R2" s="113"/>
      <c r="S2" s="113"/>
      <c r="T2" s="113"/>
      <c r="U2" s="113"/>
      <c r="V2" s="119"/>
      <c r="X2" s="121"/>
      <c r="Y2" s="113"/>
      <c r="Z2" s="113"/>
      <c r="AA2" s="113"/>
      <c r="AB2" s="113"/>
      <c r="AC2" s="113"/>
      <c r="AD2" s="113"/>
      <c r="AE2" s="113"/>
      <c r="AF2" s="113"/>
      <c r="AG2" s="119"/>
      <c r="AI2" s="121"/>
      <c r="AJ2" s="113"/>
      <c r="AK2" s="113"/>
      <c r="AL2" s="113"/>
      <c r="AM2" s="113"/>
      <c r="AN2" s="113"/>
      <c r="AO2" s="113"/>
      <c r="AP2" s="113"/>
      <c r="AQ2" s="113"/>
      <c r="AR2" s="119"/>
      <c r="AT2" s="121"/>
      <c r="AU2" s="113"/>
      <c r="AV2" s="113"/>
      <c r="AW2" s="113"/>
      <c r="AX2" s="113"/>
      <c r="AY2" s="113"/>
      <c r="AZ2" s="113"/>
      <c r="BA2" s="113"/>
      <c r="BB2" s="113"/>
      <c r="BC2" s="119"/>
      <c r="BE2" s="121"/>
      <c r="BF2" s="113"/>
      <c r="BG2" s="113"/>
      <c r="BH2" s="113"/>
      <c r="BI2" s="113"/>
      <c r="BJ2" s="113"/>
      <c r="BK2" s="113"/>
      <c r="BL2" s="113"/>
      <c r="BM2" s="113"/>
      <c r="BN2" s="119"/>
      <c r="BO2" s="30"/>
      <c r="BP2" s="30"/>
      <c r="BQ2" s="30"/>
      <c r="BR2" s="30"/>
      <c r="BS2" s="2"/>
      <c r="BT2" s="2"/>
      <c r="BU2" s="2"/>
    </row>
    <row r="3" spans="2:96" x14ac:dyDescent="0.25">
      <c r="B3" s="123"/>
      <c r="C3" s="98"/>
      <c r="D3" s="98"/>
      <c r="E3" s="98"/>
      <c r="F3" s="98"/>
      <c r="G3" s="98"/>
      <c r="H3" s="98"/>
      <c r="I3" s="98"/>
      <c r="J3" s="98"/>
      <c r="K3" s="124"/>
      <c r="M3" s="123"/>
      <c r="N3" s="98"/>
      <c r="O3" s="98"/>
      <c r="P3" s="98"/>
      <c r="Q3" s="98"/>
      <c r="R3" s="98"/>
      <c r="S3" s="98"/>
      <c r="T3" s="98"/>
      <c r="U3" s="98"/>
      <c r="V3" s="124"/>
      <c r="X3" s="123"/>
      <c r="Y3" s="98"/>
      <c r="Z3" s="98"/>
      <c r="AA3" s="98"/>
      <c r="AB3" s="98"/>
      <c r="AC3" s="98"/>
      <c r="AD3" s="98"/>
      <c r="AE3" s="98"/>
      <c r="AF3" s="98"/>
      <c r="AG3" s="124"/>
      <c r="AI3" s="123"/>
      <c r="AJ3" s="98"/>
      <c r="AK3" s="98"/>
      <c r="AL3" s="98"/>
      <c r="AM3" s="98"/>
      <c r="AN3" s="98"/>
      <c r="AO3" s="98"/>
      <c r="AP3" s="98"/>
      <c r="AQ3" s="98"/>
      <c r="AR3" s="124"/>
      <c r="AT3" s="123"/>
      <c r="AU3" s="98"/>
      <c r="AV3" s="98"/>
      <c r="AW3" s="98"/>
      <c r="AX3" s="98"/>
      <c r="AY3" s="98"/>
      <c r="AZ3" s="98"/>
      <c r="BA3" s="98"/>
      <c r="BB3" s="98"/>
      <c r="BC3" s="124"/>
      <c r="BE3" s="123"/>
      <c r="BF3" s="98"/>
      <c r="BG3" s="98"/>
      <c r="BH3" s="98"/>
      <c r="BI3" s="98"/>
      <c r="BJ3" s="98"/>
      <c r="BK3" s="98"/>
      <c r="BL3" s="98"/>
      <c r="BM3" s="98"/>
      <c r="BN3" s="124"/>
      <c r="BO3" s="30"/>
      <c r="BP3" s="30"/>
      <c r="BQ3" s="30"/>
      <c r="BR3" s="30"/>
      <c r="BS3" s="2"/>
      <c r="BT3" s="2"/>
      <c r="BU3" s="2"/>
    </row>
    <row r="4" spans="2:96" ht="15" customHeight="1" x14ac:dyDescent="0.25">
      <c r="B4" s="123"/>
      <c r="C4" s="98"/>
      <c r="D4" s="98"/>
      <c r="E4" s="98"/>
      <c r="F4" s="98"/>
      <c r="G4" s="98"/>
      <c r="H4" s="98"/>
      <c r="I4" s="98"/>
      <c r="J4" s="98"/>
      <c r="K4" s="124"/>
      <c r="L4" s="27"/>
      <c r="M4" s="123"/>
      <c r="N4" s="98"/>
      <c r="O4" s="98"/>
      <c r="P4" s="98"/>
      <c r="Q4" s="98"/>
      <c r="R4" s="98"/>
      <c r="S4" s="98"/>
      <c r="T4" s="98"/>
      <c r="U4" s="98"/>
      <c r="V4" s="124"/>
      <c r="X4" s="123"/>
      <c r="Y4" s="98"/>
      <c r="Z4" s="98"/>
      <c r="AA4" s="98"/>
      <c r="AB4" s="98"/>
      <c r="AC4" s="98"/>
      <c r="AD4" s="98"/>
      <c r="AE4" s="98"/>
      <c r="AF4" s="98"/>
      <c r="AG4" s="124"/>
      <c r="AI4" s="123"/>
      <c r="AJ4" s="98"/>
      <c r="AK4" s="98"/>
      <c r="AL4" s="98"/>
      <c r="AM4" s="98"/>
      <c r="AN4" s="98"/>
      <c r="AO4" s="98"/>
      <c r="AP4" s="98"/>
      <c r="AQ4" s="98"/>
      <c r="AR4" s="124"/>
      <c r="AT4" s="123"/>
      <c r="AU4" s="98"/>
      <c r="AV4" s="98"/>
      <c r="AW4" s="98"/>
      <c r="AX4" s="98"/>
      <c r="AY4" s="98"/>
      <c r="AZ4" s="98"/>
      <c r="BA4" s="98"/>
      <c r="BB4" s="98"/>
      <c r="BC4" s="124"/>
      <c r="BE4" s="123"/>
      <c r="BF4" s="98"/>
      <c r="BG4" s="98"/>
      <c r="BH4" s="98"/>
      <c r="BI4" s="98"/>
      <c r="BJ4" s="98"/>
      <c r="BK4" s="98"/>
      <c r="BL4" s="98"/>
      <c r="BM4" s="98"/>
      <c r="BN4" s="124"/>
      <c r="BO4" s="30"/>
      <c r="BP4" s="30"/>
      <c r="BQ4" s="30"/>
      <c r="BR4" s="30"/>
      <c r="BS4" s="2"/>
      <c r="BT4" s="2"/>
      <c r="BU4" s="2"/>
      <c r="BW4" s="160" t="s">
        <v>18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4"/>
    </row>
    <row r="5" spans="2:96" ht="15" customHeight="1" x14ac:dyDescent="0.25">
      <c r="B5" s="123"/>
      <c r="C5" s="98"/>
      <c r="D5" s="98"/>
      <c r="E5" s="98"/>
      <c r="F5" s="98"/>
      <c r="G5" s="98"/>
      <c r="H5" s="98"/>
      <c r="I5" s="98"/>
      <c r="J5" s="98"/>
      <c r="K5" s="124"/>
      <c r="L5" s="27"/>
      <c r="M5" s="123"/>
      <c r="N5" s="98"/>
      <c r="O5" s="98"/>
      <c r="P5" s="98"/>
      <c r="Q5" s="98"/>
      <c r="R5" s="98"/>
      <c r="S5" s="98"/>
      <c r="T5" s="98"/>
      <c r="U5" s="98"/>
      <c r="V5" s="124"/>
      <c r="X5" s="123"/>
      <c r="Y5" s="98"/>
      <c r="Z5" s="98"/>
      <c r="AA5" s="98"/>
      <c r="AB5" s="98"/>
      <c r="AC5" s="98"/>
      <c r="AD5" s="98"/>
      <c r="AE5" s="98"/>
      <c r="AF5" s="98"/>
      <c r="AG5" s="124"/>
      <c r="AI5" s="123"/>
      <c r="AJ5" s="98"/>
      <c r="AK5" s="98"/>
      <c r="AL5" s="98"/>
      <c r="AM5" s="98"/>
      <c r="AN5" s="98"/>
      <c r="AO5" s="98"/>
      <c r="AP5" s="98"/>
      <c r="AQ5" s="98"/>
      <c r="AR5" s="124"/>
      <c r="AT5" s="123"/>
      <c r="AU5" s="98"/>
      <c r="AV5" s="98"/>
      <c r="AW5" s="98"/>
      <c r="AX5" s="98"/>
      <c r="AY5" s="98"/>
      <c r="AZ5" s="98"/>
      <c r="BA5" s="98"/>
      <c r="BB5" s="98"/>
      <c r="BC5" s="124"/>
      <c r="BE5" s="123"/>
      <c r="BF5" s="98"/>
      <c r="BG5" s="98"/>
      <c r="BH5" s="98"/>
      <c r="BI5" s="98"/>
      <c r="BJ5" s="98"/>
      <c r="BK5" s="98"/>
      <c r="BL5" s="98"/>
      <c r="BM5" s="98"/>
      <c r="BN5" s="124"/>
      <c r="BO5" s="30"/>
      <c r="BP5" s="30"/>
      <c r="BQ5" s="30"/>
      <c r="BR5" s="30"/>
      <c r="BS5" s="2"/>
      <c r="BT5" s="2"/>
      <c r="BU5" s="2"/>
      <c r="BW5" s="161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6"/>
    </row>
    <row r="6" spans="2:96" x14ac:dyDescent="0.25">
      <c r="B6" s="123"/>
      <c r="C6" s="98"/>
      <c r="D6" s="98"/>
      <c r="E6" s="98"/>
      <c r="F6" s="98"/>
      <c r="G6" s="98"/>
      <c r="H6" s="98"/>
      <c r="I6" s="98"/>
      <c r="J6" s="98"/>
      <c r="K6" s="124"/>
      <c r="L6" s="27"/>
      <c r="M6" s="123"/>
      <c r="N6" s="98"/>
      <c r="O6" s="98"/>
      <c r="P6" s="98"/>
      <c r="Q6" s="98"/>
      <c r="R6" s="98"/>
      <c r="S6" s="98"/>
      <c r="T6" s="98"/>
      <c r="U6" s="98"/>
      <c r="V6" s="124"/>
      <c r="X6" s="123"/>
      <c r="Y6" s="98"/>
      <c r="Z6" s="98"/>
      <c r="AA6" s="98"/>
      <c r="AB6" s="98"/>
      <c r="AC6" s="98"/>
      <c r="AD6" s="98"/>
      <c r="AE6" s="98"/>
      <c r="AF6" s="98"/>
      <c r="AG6" s="124"/>
      <c r="AI6" s="123"/>
      <c r="AJ6" s="98"/>
      <c r="AK6" s="98"/>
      <c r="AL6" s="98"/>
      <c r="AM6" s="98"/>
      <c r="AN6" s="98"/>
      <c r="AO6" s="98"/>
      <c r="AP6" s="98"/>
      <c r="AQ6" s="98"/>
      <c r="AR6" s="124"/>
      <c r="AT6" s="123"/>
      <c r="AU6" s="98"/>
      <c r="AV6" s="98"/>
      <c r="AW6" s="98"/>
      <c r="AX6" s="98"/>
      <c r="AY6" s="98"/>
      <c r="AZ6" s="98"/>
      <c r="BA6" s="98"/>
      <c r="BB6" s="98"/>
      <c r="BC6" s="124"/>
      <c r="BE6" s="123"/>
      <c r="BF6" s="98"/>
      <c r="BG6" s="98"/>
      <c r="BH6" s="98"/>
      <c r="BI6" s="98"/>
      <c r="BJ6" s="98"/>
      <c r="BK6" s="98"/>
      <c r="BL6" s="98"/>
      <c r="BM6" s="98"/>
      <c r="BN6" s="124"/>
      <c r="BO6" s="30"/>
      <c r="BP6" s="30"/>
      <c r="BQ6" s="30"/>
      <c r="BR6" s="30"/>
      <c r="BS6" s="2"/>
      <c r="BT6" s="2"/>
      <c r="BU6" s="2"/>
    </row>
    <row r="7" spans="2:96" x14ac:dyDescent="0.25">
      <c r="B7" s="123"/>
      <c r="C7" s="98"/>
      <c r="D7" s="98"/>
      <c r="E7" s="98"/>
      <c r="F7" s="98"/>
      <c r="G7" s="98"/>
      <c r="H7" s="98"/>
      <c r="I7" s="98"/>
      <c r="J7" s="98"/>
      <c r="K7" s="124"/>
      <c r="L7" s="27"/>
      <c r="M7" s="123"/>
      <c r="N7" s="98"/>
      <c r="O7" s="98"/>
      <c r="P7" s="98"/>
      <c r="Q7" s="98"/>
      <c r="R7" s="98"/>
      <c r="S7" s="98"/>
      <c r="T7" s="98"/>
      <c r="U7" s="98"/>
      <c r="V7" s="124"/>
      <c r="X7" s="123"/>
      <c r="Y7" s="98"/>
      <c r="Z7" s="98"/>
      <c r="AA7" s="98"/>
      <c r="AB7" s="98"/>
      <c r="AC7" s="98"/>
      <c r="AD7" s="98"/>
      <c r="AE7" s="98"/>
      <c r="AF7" s="98"/>
      <c r="AG7" s="124"/>
      <c r="AI7" s="123"/>
      <c r="AJ7" s="98"/>
      <c r="AK7" s="98"/>
      <c r="AL7" s="98"/>
      <c r="AM7" s="98"/>
      <c r="AN7" s="98"/>
      <c r="AO7" s="98"/>
      <c r="AP7" s="98"/>
      <c r="AQ7" s="98"/>
      <c r="AR7" s="124"/>
      <c r="AT7" s="123"/>
      <c r="AU7" s="98"/>
      <c r="AV7" s="98"/>
      <c r="AW7" s="98"/>
      <c r="AX7" s="98"/>
      <c r="AY7" s="98"/>
      <c r="AZ7" s="98"/>
      <c r="BA7" s="98"/>
      <c r="BB7" s="98"/>
      <c r="BC7" s="124"/>
      <c r="BE7" s="123"/>
      <c r="BF7" s="98"/>
      <c r="BG7" s="98"/>
      <c r="BH7" s="98"/>
      <c r="BI7" s="98"/>
      <c r="BJ7" s="98"/>
      <c r="BK7" s="98"/>
      <c r="BL7" s="98"/>
      <c r="BM7" s="98"/>
      <c r="BN7" s="124"/>
      <c r="BO7" s="30"/>
      <c r="BP7" s="30"/>
      <c r="BQ7" s="30"/>
      <c r="BR7" s="30"/>
      <c r="BS7" s="2"/>
      <c r="BT7" s="2"/>
      <c r="BU7" s="2"/>
    </row>
    <row r="8" spans="2:96" x14ac:dyDescent="0.25">
      <c r="B8" s="123"/>
      <c r="C8" s="98"/>
      <c r="D8" s="98"/>
      <c r="E8" s="98"/>
      <c r="F8" s="98"/>
      <c r="G8" s="98"/>
      <c r="H8" s="98"/>
      <c r="I8" s="98"/>
      <c r="J8" s="98"/>
      <c r="K8" s="124"/>
      <c r="L8" s="27"/>
      <c r="M8" s="123"/>
      <c r="N8" s="98"/>
      <c r="O8" s="98"/>
      <c r="P8" s="98"/>
      <c r="Q8" s="98"/>
      <c r="R8" s="98"/>
      <c r="S8" s="98"/>
      <c r="T8" s="98"/>
      <c r="U8" s="98"/>
      <c r="V8" s="124"/>
      <c r="X8" s="123"/>
      <c r="Y8" s="98"/>
      <c r="Z8" s="98"/>
      <c r="AA8" s="98"/>
      <c r="AB8" s="98"/>
      <c r="AC8" s="98"/>
      <c r="AD8" s="98"/>
      <c r="AE8" s="98"/>
      <c r="AF8" s="98"/>
      <c r="AG8" s="124"/>
      <c r="AI8" s="123"/>
      <c r="AJ8" s="98"/>
      <c r="AK8" s="98"/>
      <c r="AL8" s="98"/>
      <c r="AM8" s="98"/>
      <c r="AN8" s="98"/>
      <c r="AO8" s="98"/>
      <c r="AP8" s="98"/>
      <c r="AQ8" s="98"/>
      <c r="AR8" s="124"/>
      <c r="AT8" s="123"/>
      <c r="AU8" s="98"/>
      <c r="AV8" s="98"/>
      <c r="AW8" s="98"/>
      <c r="AX8" s="98"/>
      <c r="AY8" s="98"/>
      <c r="AZ8" s="98"/>
      <c r="BA8" s="98"/>
      <c r="BB8" s="98"/>
      <c r="BC8" s="124"/>
      <c r="BE8" s="123"/>
      <c r="BF8" s="98"/>
      <c r="BG8" s="98"/>
      <c r="BH8" s="98"/>
      <c r="BI8" s="98"/>
      <c r="BJ8" s="98"/>
      <c r="BK8" s="98"/>
      <c r="BL8" s="98"/>
      <c r="BM8" s="98"/>
      <c r="BN8" s="124"/>
      <c r="BO8" s="30"/>
      <c r="BP8" s="30"/>
      <c r="BQ8" s="30"/>
      <c r="BR8" s="30"/>
      <c r="BS8" s="2"/>
      <c r="BT8" s="2"/>
      <c r="BU8" s="2"/>
    </row>
    <row r="9" spans="2:96" ht="15" customHeight="1" x14ac:dyDescent="0.25">
      <c r="B9" s="125"/>
      <c r="C9" s="112"/>
      <c r="D9" s="112"/>
      <c r="E9" s="112"/>
      <c r="F9" s="112"/>
      <c r="G9" s="112"/>
      <c r="H9" s="112"/>
      <c r="I9" s="112"/>
      <c r="J9" s="112"/>
      <c r="K9" s="126"/>
      <c r="L9" s="27"/>
      <c r="M9" s="125"/>
      <c r="N9" s="112"/>
      <c r="O9" s="112"/>
      <c r="P9" s="112"/>
      <c r="Q9" s="112"/>
      <c r="R9" s="112"/>
      <c r="S9" s="112"/>
      <c r="T9" s="112"/>
      <c r="U9" s="112"/>
      <c r="V9" s="126"/>
      <c r="X9" s="125"/>
      <c r="Y9" s="112"/>
      <c r="Z9" s="112"/>
      <c r="AA9" s="112"/>
      <c r="AB9" s="112"/>
      <c r="AC9" s="112"/>
      <c r="AD9" s="112"/>
      <c r="AE9" s="112"/>
      <c r="AF9" s="112"/>
      <c r="AG9" s="126"/>
      <c r="AI9" s="125"/>
      <c r="AJ9" s="112"/>
      <c r="AK9" s="112"/>
      <c r="AL9" s="112"/>
      <c r="AM9" s="112"/>
      <c r="AN9" s="112"/>
      <c r="AO9" s="112"/>
      <c r="AP9" s="112"/>
      <c r="AQ9" s="112"/>
      <c r="AR9" s="126"/>
      <c r="AT9" s="125"/>
      <c r="AU9" s="112"/>
      <c r="AV9" s="112"/>
      <c r="AW9" s="112"/>
      <c r="AX9" s="112"/>
      <c r="AY9" s="112"/>
      <c r="AZ9" s="112"/>
      <c r="BA9" s="112"/>
      <c r="BB9" s="112"/>
      <c r="BC9" s="126"/>
      <c r="BE9" s="125"/>
      <c r="BF9" s="112"/>
      <c r="BG9" s="112"/>
      <c r="BH9" s="112"/>
      <c r="BI9" s="112"/>
      <c r="BJ9" s="112"/>
      <c r="BK9" s="112"/>
      <c r="BL9" s="112"/>
      <c r="BM9" s="112"/>
      <c r="BN9" s="126"/>
      <c r="BO9" s="30"/>
      <c r="BP9" s="30"/>
      <c r="BQ9" s="30"/>
      <c r="BR9" s="30"/>
      <c r="BS9" s="19"/>
      <c r="BT9" s="152" t="s">
        <v>1</v>
      </c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</row>
    <row r="10" spans="2:96" x14ac:dyDescent="0.25">
      <c r="B10" s="3"/>
      <c r="C10" s="3"/>
      <c r="D10" s="3"/>
      <c r="E10" s="30"/>
      <c r="F10" s="30"/>
      <c r="G10" s="30"/>
      <c r="H10" s="30"/>
      <c r="I10" s="30"/>
      <c r="J10" s="30"/>
      <c r="K10" s="30"/>
      <c r="L10" s="27"/>
      <c r="M10" s="30"/>
      <c r="N10" s="30"/>
      <c r="O10" s="30"/>
      <c r="P10" s="30"/>
      <c r="Q10" s="30"/>
      <c r="R10" s="30"/>
      <c r="S10" s="30"/>
      <c r="T10" s="30"/>
      <c r="U10" s="30"/>
      <c r="V10" s="30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Q10" s="2"/>
      <c r="BR10" s="2"/>
      <c r="BS10" s="16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6"/>
    </row>
    <row r="11" spans="2:96" ht="23.25" x14ac:dyDescent="0.25">
      <c r="B11" s="138" t="s">
        <v>0</v>
      </c>
      <c r="C11" s="139"/>
      <c r="D11" s="139"/>
      <c r="E11" s="139"/>
      <c r="F11" s="139"/>
      <c r="G11" s="139"/>
      <c r="H11" s="139"/>
      <c r="I11" s="139"/>
      <c r="J11" s="94">
        <v>18</v>
      </c>
      <c r="K11" s="95"/>
      <c r="L11" s="89"/>
      <c r="M11" s="138" t="s">
        <v>0</v>
      </c>
      <c r="N11" s="139"/>
      <c r="O11" s="139"/>
      <c r="P11" s="139"/>
      <c r="Q11" s="139"/>
      <c r="R11" s="139"/>
      <c r="S11" s="139"/>
      <c r="T11" s="139"/>
      <c r="U11" s="94">
        <v>1</v>
      </c>
      <c r="V11" s="95"/>
      <c r="X11" s="138" t="s">
        <v>0</v>
      </c>
      <c r="Y11" s="139"/>
      <c r="Z11" s="139"/>
      <c r="AA11" s="139"/>
      <c r="AB11" s="139"/>
      <c r="AC11" s="139"/>
      <c r="AD11" s="139"/>
      <c r="AE11" s="139"/>
      <c r="AF11" s="94">
        <v>2</v>
      </c>
      <c r="AG11" s="95"/>
      <c r="AI11" s="138" t="s">
        <v>0</v>
      </c>
      <c r="AJ11" s="139"/>
      <c r="AK11" s="139"/>
      <c r="AL11" s="139"/>
      <c r="AM11" s="139"/>
      <c r="AN11" s="139"/>
      <c r="AO11" s="139"/>
      <c r="AP11" s="139"/>
      <c r="AQ11" s="94">
        <v>21</v>
      </c>
      <c r="AR11" s="95"/>
      <c r="AT11" s="138" t="s">
        <v>0</v>
      </c>
      <c r="AU11" s="139"/>
      <c r="AV11" s="139"/>
      <c r="AW11" s="139"/>
      <c r="AX11" s="139"/>
      <c r="AY11" s="139"/>
      <c r="AZ11" s="139"/>
      <c r="BA11" s="139"/>
      <c r="BB11" s="94">
        <v>77</v>
      </c>
      <c r="BC11" s="95"/>
      <c r="BE11" s="138" t="s">
        <v>0</v>
      </c>
      <c r="BF11" s="139"/>
      <c r="BG11" s="139"/>
      <c r="BH11" s="139"/>
      <c r="BI11" s="139"/>
      <c r="BJ11" s="139"/>
      <c r="BK11" s="139"/>
      <c r="BL11" s="139"/>
      <c r="BM11" s="94">
        <v>76</v>
      </c>
      <c r="BN11" s="95"/>
      <c r="BQ11" s="2"/>
      <c r="BR11" s="2"/>
      <c r="BS11" s="19"/>
      <c r="BT11" s="157" t="s">
        <v>2</v>
      </c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</row>
    <row r="12" spans="2:96" ht="21" x14ac:dyDescent="0.25">
      <c r="B12" s="67">
        <v>1</v>
      </c>
      <c r="C12" s="132" t="s">
        <v>36</v>
      </c>
      <c r="D12" s="133"/>
      <c r="E12" s="133"/>
      <c r="F12" s="133"/>
      <c r="G12" s="133"/>
      <c r="H12" s="133"/>
      <c r="I12" s="134"/>
      <c r="J12" s="179">
        <v>3</v>
      </c>
      <c r="K12" s="180"/>
      <c r="L12" s="68"/>
      <c r="M12" s="67">
        <v>1</v>
      </c>
      <c r="N12" s="132" t="s">
        <v>60</v>
      </c>
      <c r="O12" s="133" t="s">
        <v>60</v>
      </c>
      <c r="P12" s="133" t="s">
        <v>60</v>
      </c>
      <c r="Q12" s="133" t="s">
        <v>60</v>
      </c>
      <c r="R12" s="133" t="s">
        <v>60</v>
      </c>
      <c r="S12" s="133" t="s">
        <v>60</v>
      </c>
      <c r="T12" s="134" t="s">
        <v>60</v>
      </c>
      <c r="U12" s="179">
        <v>1</v>
      </c>
      <c r="V12" s="180"/>
      <c r="W12" s="69"/>
      <c r="X12" s="67">
        <v>1</v>
      </c>
      <c r="Y12" s="132" t="s">
        <v>68</v>
      </c>
      <c r="Z12" s="133" t="s">
        <v>68</v>
      </c>
      <c r="AA12" s="133" t="s">
        <v>68</v>
      </c>
      <c r="AB12" s="133" t="s">
        <v>68</v>
      </c>
      <c r="AC12" s="133" t="s">
        <v>68</v>
      </c>
      <c r="AD12" s="133" t="s">
        <v>68</v>
      </c>
      <c r="AE12" s="134" t="s">
        <v>68</v>
      </c>
      <c r="AF12" s="179"/>
      <c r="AG12" s="180"/>
      <c r="AH12" s="69"/>
      <c r="AI12" s="67">
        <v>1</v>
      </c>
      <c r="AJ12" s="143" t="s">
        <v>99</v>
      </c>
      <c r="AK12" s="143" t="s">
        <v>99</v>
      </c>
      <c r="AL12" s="143" t="s">
        <v>99</v>
      </c>
      <c r="AM12" s="143" t="s">
        <v>99</v>
      </c>
      <c r="AN12" s="143" t="s">
        <v>99</v>
      </c>
      <c r="AO12" s="143" t="s">
        <v>99</v>
      </c>
      <c r="AP12" s="143" t="s">
        <v>99</v>
      </c>
      <c r="AQ12" s="179">
        <v>1</v>
      </c>
      <c r="AR12" s="180"/>
      <c r="AS12" s="69"/>
      <c r="AT12" s="67">
        <v>1</v>
      </c>
      <c r="AU12" s="143" t="s">
        <v>125</v>
      </c>
      <c r="AV12" s="143" t="s">
        <v>125</v>
      </c>
      <c r="AW12" s="143" t="s">
        <v>125</v>
      </c>
      <c r="AX12" s="143" t="s">
        <v>125</v>
      </c>
      <c r="AY12" s="143" t="s">
        <v>125</v>
      </c>
      <c r="AZ12" s="143" t="s">
        <v>125</v>
      </c>
      <c r="BA12" s="143" t="s">
        <v>125</v>
      </c>
      <c r="BB12" s="179">
        <v>1</v>
      </c>
      <c r="BC12" s="180"/>
      <c r="BD12" s="69"/>
      <c r="BE12" s="67">
        <v>1</v>
      </c>
      <c r="BF12" s="129" t="s">
        <v>181</v>
      </c>
      <c r="BG12" s="130" t="s">
        <v>181</v>
      </c>
      <c r="BH12" s="130" t="s">
        <v>181</v>
      </c>
      <c r="BI12" s="130" t="s">
        <v>181</v>
      </c>
      <c r="BJ12" s="130" t="s">
        <v>181</v>
      </c>
      <c r="BK12" s="130" t="s">
        <v>181</v>
      </c>
      <c r="BL12" s="131" t="s">
        <v>181</v>
      </c>
      <c r="BM12" s="179">
        <v>1</v>
      </c>
      <c r="BN12" s="180"/>
      <c r="BQ12" s="2"/>
      <c r="BR12" s="2"/>
      <c r="BS12" s="18"/>
      <c r="BT12" s="122" t="s">
        <v>3</v>
      </c>
      <c r="BU12" s="116"/>
      <c r="BV12" s="116"/>
      <c r="BW12" s="116"/>
      <c r="BX12" s="116"/>
      <c r="BY12" s="94">
        <v>277</v>
      </c>
      <c r="BZ12" s="95"/>
      <c r="CA12" s="2"/>
      <c r="CB12" s="116" t="s">
        <v>4</v>
      </c>
      <c r="CC12" s="116"/>
      <c r="CD12" s="116"/>
      <c r="CE12" s="116"/>
      <c r="CF12" s="116"/>
      <c r="CG12" s="183">
        <v>199</v>
      </c>
      <c r="CH12" s="184"/>
      <c r="CI12" s="2"/>
      <c r="CJ12" s="116" t="s">
        <v>5</v>
      </c>
      <c r="CK12" s="116"/>
      <c r="CL12" s="116"/>
      <c r="CM12" s="116"/>
      <c r="CN12" s="116"/>
      <c r="CO12" s="94">
        <v>78</v>
      </c>
      <c r="CP12" s="95"/>
      <c r="CQ12" s="10"/>
    </row>
    <row r="13" spans="2:96" x14ac:dyDescent="0.25">
      <c r="B13" s="67">
        <v>2</v>
      </c>
      <c r="C13" s="129" t="s">
        <v>37</v>
      </c>
      <c r="D13" s="130"/>
      <c r="E13" s="130"/>
      <c r="F13" s="130"/>
      <c r="G13" s="130"/>
      <c r="H13" s="130"/>
      <c r="I13" s="131"/>
      <c r="J13" s="179"/>
      <c r="K13" s="180"/>
      <c r="L13" s="69"/>
      <c r="M13" s="67">
        <v>2</v>
      </c>
      <c r="N13" s="132" t="s">
        <v>61</v>
      </c>
      <c r="O13" s="133" t="s">
        <v>61</v>
      </c>
      <c r="P13" s="133" t="s">
        <v>61</v>
      </c>
      <c r="Q13" s="133" t="s">
        <v>61</v>
      </c>
      <c r="R13" s="133" t="s">
        <v>61</v>
      </c>
      <c r="S13" s="133" t="s">
        <v>61</v>
      </c>
      <c r="T13" s="134" t="s">
        <v>61</v>
      </c>
      <c r="U13" s="179"/>
      <c r="V13" s="180"/>
      <c r="W13" s="69"/>
      <c r="X13" s="67">
        <v>2</v>
      </c>
      <c r="Y13" s="132" t="s">
        <v>69</v>
      </c>
      <c r="Z13" s="133" t="s">
        <v>69</v>
      </c>
      <c r="AA13" s="133" t="s">
        <v>69</v>
      </c>
      <c r="AB13" s="133" t="s">
        <v>69</v>
      </c>
      <c r="AC13" s="133" t="s">
        <v>69</v>
      </c>
      <c r="AD13" s="133" t="s">
        <v>69</v>
      </c>
      <c r="AE13" s="134" t="s">
        <v>69</v>
      </c>
      <c r="AF13" s="179"/>
      <c r="AG13" s="180"/>
      <c r="AH13" s="69"/>
      <c r="AI13" s="67">
        <v>2</v>
      </c>
      <c r="AJ13" s="143" t="s">
        <v>100</v>
      </c>
      <c r="AK13" s="143" t="s">
        <v>100</v>
      </c>
      <c r="AL13" s="143" t="s">
        <v>100</v>
      </c>
      <c r="AM13" s="143" t="s">
        <v>100</v>
      </c>
      <c r="AN13" s="143" t="s">
        <v>100</v>
      </c>
      <c r="AO13" s="143" t="s">
        <v>100</v>
      </c>
      <c r="AP13" s="143" t="s">
        <v>100</v>
      </c>
      <c r="AQ13" s="179">
        <v>3</v>
      </c>
      <c r="AR13" s="180"/>
      <c r="AS13" s="69"/>
      <c r="AT13" s="67">
        <v>2</v>
      </c>
      <c r="AU13" s="143" t="s">
        <v>126</v>
      </c>
      <c r="AV13" s="143" t="s">
        <v>126</v>
      </c>
      <c r="AW13" s="143" t="s">
        <v>126</v>
      </c>
      <c r="AX13" s="143" t="s">
        <v>126</v>
      </c>
      <c r="AY13" s="143" t="s">
        <v>126</v>
      </c>
      <c r="AZ13" s="143" t="s">
        <v>126</v>
      </c>
      <c r="BA13" s="143" t="s">
        <v>126</v>
      </c>
      <c r="BB13" s="179">
        <v>7</v>
      </c>
      <c r="BC13" s="180"/>
      <c r="BD13" s="69"/>
      <c r="BE13" s="67">
        <v>2</v>
      </c>
      <c r="BF13" s="135" t="s">
        <v>182</v>
      </c>
      <c r="BG13" s="136" t="s">
        <v>182</v>
      </c>
      <c r="BH13" s="136" t="s">
        <v>182</v>
      </c>
      <c r="BI13" s="136" t="s">
        <v>182</v>
      </c>
      <c r="BJ13" s="136" t="s">
        <v>182</v>
      </c>
      <c r="BK13" s="136" t="s">
        <v>182</v>
      </c>
      <c r="BL13" s="137" t="s">
        <v>182</v>
      </c>
      <c r="BM13" s="179"/>
      <c r="BN13" s="180"/>
      <c r="BQ13" s="2"/>
      <c r="BR13" s="2"/>
      <c r="BS13" s="16"/>
      <c r="BT13" s="115"/>
      <c r="BU13" s="115"/>
      <c r="BV13" s="115"/>
      <c r="BW13" s="115"/>
      <c r="BX13" s="115"/>
      <c r="BY13" s="151"/>
      <c r="BZ13" s="151"/>
      <c r="CA13" s="2"/>
      <c r="CB13" s="106"/>
      <c r="CC13" s="106"/>
      <c r="CD13" s="106"/>
      <c r="CE13" s="106"/>
      <c r="CF13" s="106"/>
      <c r="CG13" s="151"/>
      <c r="CH13" s="151"/>
      <c r="CI13" s="2"/>
      <c r="CJ13" s="106"/>
      <c r="CK13" s="106"/>
      <c r="CL13" s="106"/>
      <c r="CM13" s="106"/>
      <c r="CN13" s="106"/>
      <c r="CO13" s="151"/>
      <c r="CP13" s="151"/>
      <c r="CQ13" s="14"/>
    </row>
    <row r="14" spans="2:96" x14ac:dyDescent="0.25">
      <c r="B14" s="67">
        <v>3</v>
      </c>
      <c r="C14" s="135" t="s">
        <v>38</v>
      </c>
      <c r="D14" s="136"/>
      <c r="E14" s="136"/>
      <c r="F14" s="136"/>
      <c r="G14" s="136"/>
      <c r="H14" s="136"/>
      <c r="I14" s="137"/>
      <c r="J14" s="179"/>
      <c r="K14" s="180"/>
      <c r="L14" s="69"/>
      <c r="M14" s="67">
        <v>3</v>
      </c>
      <c r="N14" s="132" t="s">
        <v>62</v>
      </c>
      <c r="O14" s="133" t="s">
        <v>62</v>
      </c>
      <c r="P14" s="133" t="s">
        <v>62</v>
      </c>
      <c r="Q14" s="133" t="s">
        <v>62</v>
      </c>
      <c r="R14" s="133" t="s">
        <v>62</v>
      </c>
      <c r="S14" s="133" t="s">
        <v>62</v>
      </c>
      <c r="T14" s="134" t="s">
        <v>62</v>
      </c>
      <c r="U14" s="179"/>
      <c r="V14" s="180"/>
      <c r="W14" s="69"/>
      <c r="X14" s="67">
        <v>3</v>
      </c>
      <c r="Y14" s="132" t="s">
        <v>70</v>
      </c>
      <c r="Z14" s="133" t="s">
        <v>70</v>
      </c>
      <c r="AA14" s="133" t="s">
        <v>70</v>
      </c>
      <c r="AB14" s="133" t="s">
        <v>70</v>
      </c>
      <c r="AC14" s="133" t="s">
        <v>70</v>
      </c>
      <c r="AD14" s="133" t="s">
        <v>70</v>
      </c>
      <c r="AE14" s="134" t="s">
        <v>70</v>
      </c>
      <c r="AF14" s="179"/>
      <c r="AG14" s="180"/>
      <c r="AH14" s="69"/>
      <c r="AI14" s="67">
        <v>3</v>
      </c>
      <c r="AJ14" s="143" t="s">
        <v>101</v>
      </c>
      <c r="AK14" s="143" t="s">
        <v>101</v>
      </c>
      <c r="AL14" s="143" t="s">
        <v>101</v>
      </c>
      <c r="AM14" s="143" t="s">
        <v>101</v>
      </c>
      <c r="AN14" s="143" t="s">
        <v>101</v>
      </c>
      <c r="AO14" s="143" t="s">
        <v>101</v>
      </c>
      <c r="AP14" s="143" t="s">
        <v>101</v>
      </c>
      <c r="AQ14" s="179"/>
      <c r="AR14" s="180"/>
      <c r="AS14" s="69"/>
      <c r="AT14" s="67">
        <v>3</v>
      </c>
      <c r="AU14" s="143" t="s">
        <v>127</v>
      </c>
      <c r="AV14" s="143" t="s">
        <v>127</v>
      </c>
      <c r="AW14" s="143" t="s">
        <v>127</v>
      </c>
      <c r="AX14" s="143" t="s">
        <v>127</v>
      </c>
      <c r="AY14" s="143" t="s">
        <v>127</v>
      </c>
      <c r="AZ14" s="143" t="s">
        <v>127</v>
      </c>
      <c r="BA14" s="143" t="s">
        <v>127</v>
      </c>
      <c r="BB14" s="179">
        <v>2</v>
      </c>
      <c r="BC14" s="180"/>
      <c r="BD14" s="69"/>
      <c r="BE14" s="67">
        <v>3</v>
      </c>
      <c r="BF14" s="129" t="s">
        <v>183</v>
      </c>
      <c r="BG14" s="130" t="s">
        <v>183</v>
      </c>
      <c r="BH14" s="130" t="s">
        <v>183</v>
      </c>
      <c r="BI14" s="130" t="s">
        <v>183</v>
      </c>
      <c r="BJ14" s="130" t="s">
        <v>183</v>
      </c>
      <c r="BK14" s="130" t="s">
        <v>183</v>
      </c>
      <c r="BL14" s="131" t="s">
        <v>183</v>
      </c>
      <c r="BM14" s="179"/>
      <c r="BN14" s="180"/>
      <c r="BQ14" s="2"/>
      <c r="BR14" s="2"/>
      <c r="BS14" s="18"/>
      <c r="BT14" s="122" t="s">
        <v>6</v>
      </c>
      <c r="BU14" s="116"/>
      <c r="BV14" s="116"/>
      <c r="BW14" s="116"/>
      <c r="BX14" s="116"/>
      <c r="BY14" s="94"/>
      <c r="BZ14" s="95"/>
      <c r="CA14" s="2"/>
      <c r="CB14" s="106"/>
      <c r="CC14" s="106"/>
      <c r="CD14" s="106"/>
      <c r="CE14" s="106"/>
      <c r="CF14" s="106"/>
      <c r="CG14" s="101"/>
      <c r="CH14" s="101"/>
      <c r="CI14" s="2"/>
      <c r="CJ14" s="106"/>
      <c r="CK14" s="106"/>
      <c r="CL14" s="106"/>
      <c r="CM14" s="106"/>
      <c r="CN14" s="106"/>
      <c r="CO14" s="101"/>
      <c r="CP14" s="101"/>
      <c r="CQ14" s="32"/>
      <c r="CR14" s="16"/>
    </row>
    <row r="15" spans="2:96" x14ac:dyDescent="0.25">
      <c r="B15" s="67">
        <v>4</v>
      </c>
      <c r="C15" s="129" t="s">
        <v>39</v>
      </c>
      <c r="D15" s="130" t="s">
        <v>39</v>
      </c>
      <c r="E15" s="130" t="s">
        <v>39</v>
      </c>
      <c r="F15" s="130" t="s">
        <v>39</v>
      </c>
      <c r="G15" s="130" t="s">
        <v>39</v>
      </c>
      <c r="H15" s="130" t="s">
        <v>39</v>
      </c>
      <c r="I15" s="131" t="s">
        <v>39</v>
      </c>
      <c r="J15" s="179"/>
      <c r="K15" s="180"/>
      <c r="L15" s="69"/>
      <c r="M15" s="67">
        <v>4</v>
      </c>
      <c r="N15" s="132" t="s">
        <v>63</v>
      </c>
      <c r="O15" s="133" t="s">
        <v>63</v>
      </c>
      <c r="P15" s="133" t="s">
        <v>63</v>
      </c>
      <c r="Q15" s="133" t="s">
        <v>63</v>
      </c>
      <c r="R15" s="133" t="s">
        <v>63</v>
      </c>
      <c r="S15" s="133" t="s">
        <v>63</v>
      </c>
      <c r="T15" s="134" t="s">
        <v>63</v>
      </c>
      <c r="U15" s="179"/>
      <c r="V15" s="180"/>
      <c r="W15" s="69"/>
      <c r="X15" s="67">
        <v>4</v>
      </c>
      <c r="Y15" s="132" t="s">
        <v>71</v>
      </c>
      <c r="Z15" s="133" t="s">
        <v>71</v>
      </c>
      <c r="AA15" s="133" t="s">
        <v>71</v>
      </c>
      <c r="AB15" s="133" t="s">
        <v>71</v>
      </c>
      <c r="AC15" s="133" t="s">
        <v>71</v>
      </c>
      <c r="AD15" s="133" t="s">
        <v>71</v>
      </c>
      <c r="AE15" s="134" t="s">
        <v>71</v>
      </c>
      <c r="AF15" s="179"/>
      <c r="AG15" s="180"/>
      <c r="AH15" s="69"/>
      <c r="AI15" s="67">
        <v>4</v>
      </c>
      <c r="AJ15" s="143" t="s">
        <v>102</v>
      </c>
      <c r="AK15" s="143" t="s">
        <v>102</v>
      </c>
      <c r="AL15" s="143" t="s">
        <v>102</v>
      </c>
      <c r="AM15" s="143" t="s">
        <v>102</v>
      </c>
      <c r="AN15" s="143" t="s">
        <v>102</v>
      </c>
      <c r="AO15" s="143" t="s">
        <v>102</v>
      </c>
      <c r="AP15" s="143" t="s">
        <v>102</v>
      </c>
      <c r="AQ15" s="179"/>
      <c r="AR15" s="180"/>
      <c r="AS15" s="69"/>
      <c r="AT15" s="67">
        <v>4</v>
      </c>
      <c r="AU15" s="143" t="s">
        <v>128</v>
      </c>
      <c r="AV15" s="143" t="s">
        <v>128</v>
      </c>
      <c r="AW15" s="143" t="s">
        <v>128</v>
      </c>
      <c r="AX15" s="143" t="s">
        <v>128</v>
      </c>
      <c r="AY15" s="143" t="s">
        <v>128</v>
      </c>
      <c r="AZ15" s="143" t="s">
        <v>128</v>
      </c>
      <c r="BA15" s="143" t="s">
        <v>128</v>
      </c>
      <c r="BB15" s="179">
        <v>10</v>
      </c>
      <c r="BC15" s="180"/>
      <c r="BD15" s="69"/>
      <c r="BE15" s="67">
        <v>4</v>
      </c>
      <c r="BF15" s="135" t="s">
        <v>184</v>
      </c>
      <c r="BG15" s="136" t="s">
        <v>184</v>
      </c>
      <c r="BH15" s="136" t="s">
        <v>184</v>
      </c>
      <c r="BI15" s="136" t="s">
        <v>184</v>
      </c>
      <c r="BJ15" s="136" t="s">
        <v>184</v>
      </c>
      <c r="BK15" s="136" t="s">
        <v>184</v>
      </c>
      <c r="BL15" s="137" t="s">
        <v>184</v>
      </c>
      <c r="BM15" s="179"/>
      <c r="BN15" s="180"/>
      <c r="BQ15" s="2"/>
      <c r="BR15" s="2"/>
      <c r="BS15" s="16"/>
      <c r="BT15" s="119"/>
      <c r="BU15" s="120"/>
      <c r="BV15" s="120"/>
      <c r="BW15" s="120"/>
      <c r="BX15" s="121"/>
      <c r="BY15" s="101"/>
      <c r="BZ15" s="101"/>
      <c r="CA15" s="2"/>
      <c r="CB15" s="106"/>
      <c r="CC15" s="106"/>
      <c r="CD15" s="106"/>
      <c r="CE15" s="106"/>
      <c r="CF15" s="106"/>
      <c r="CG15" s="101"/>
      <c r="CH15" s="101"/>
      <c r="CI15" s="2"/>
      <c r="CJ15" s="106"/>
      <c r="CK15" s="106"/>
      <c r="CL15" s="106"/>
      <c r="CM15" s="106"/>
      <c r="CN15" s="106"/>
      <c r="CO15" s="101"/>
      <c r="CP15" s="101"/>
      <c r="CQ15" s="32"/>
      <c r="CR15" s="16"/>
    </row>
    <row r="16" spans="2:96" x14ac:dyDescent="0.25">
      <c r="B16" s="67">
        <v>5</v>
      </c>
      <c r="C16" s="135" t="s">
        <v>40</v>
      </c>
      <c r="D16" s="136" t="s">
        <v>40</v>
      </c>
      <c r="E16" s="136" t="s">
        <v>40</v>
      </c>
      <c r="F16" s="136" t="s">
        <v>40</v>
      </c>
      <c r="G16" s="136" t="s">
        <v>40</v>
      </c>
      <c r="H16" s="136" t="s">
        <v>40</v>
      </c>
      <c r="I16" s="137" t="s">
        <v>40</v>
      </c>
      <c r="J16" s="179"/>
      <c r="K16" s="180"/>
      <c r="L16" s="69"/>
      <c r="M16" s="67">
        <v>5</v>
      </c>
      <c r="N16" s="132" t="s">
        <v>64</v>
      </c>
      <c r="O16" s="133" t="s">
        <v>64</v>
      </c>
      <c r="P16" s="133" t="s">
        <v>64</v>
      </c>
      <c r="Q16" s="133" t="s">
        <v>64</v>
      </c>
      <c r="R16" s="133" t="s">
        <v>64</v>
      </c>
      <c r="S16" s="133" t="s">
        <v>64</v>
      </c>
      <c r="T16" s="134" t="s">
        <v>64</v>
      </c>
      <c r="U16" s="179"/>
      <c r="V16" s="180"/>
      <c r="W16" s="69"/>
      <c r="X16" s="67">
        <v>5</v>
      </c>
      <c r="Y16" s="132" t="s">
        <v>72</v>
      </c>
      <c r="Z16" s="133" t="s">
        <v>72</v>
      </c>
      <c r="AA16" s="133" t="s">
        <v>72</v>
      </c>
      <c r="AB16" s="133" t="s">
        <v>72</v>
      </c>
      <c r="AC16" s="133" t="s">
        <v>72</v>
      </c>
      <c r="AD16" s="133" t="s">
        <v>72</v>
      </c>
      <c r="AE16" s="134" t="s">
        <v>72</v>
      </c>
      <c r="AF16" s="179"/>
      <c r="AG16" s="180"/>
      <c r="AH16" s="69"/>
      <c r="AI16" s="67">
        <v>5</v>
      </c>
      <c r="AJ16" s="128" t="s">
        <v>103</v>
      </c>
      <c r="AK16" s="128" t="s">
        <v>103</v>
      </c>
      <c r="AL16" s="128" t="s">
        <v>103</v>
      </c>
      <c r="AM16" s="128" t="s">
        <v>103</v>
      </c>
      <c r="AN16" s="128" t="s">
        <v>103</v>
      </c>
      <c r="AO16" s="128" t="s">
        <v>103</v>
      </c>
      <c r="AP16" s="128" t="s">
        <v>103</v>
      </c>
      <c r="AQ16" s="179"/>
      <c r="AR16" s="180"/>
      <c r="AS16" s="69"/>
      <c r="AT16" s="67">
        <v>5</v>
      </c>
      <c r="AU16" s="143" t="s">
        <v>129</v>
      </c>
      <c r="AV16" s="143" t="s">
        <v>129</v>
      </c>
      <c r="AW16" s="143" t="s">
        <v>129</v>
      </c>
      <c r="AX16" s="143" t="s">
        <v>129</v>
      </c>
      <c r="AY16" s="143" t="s">
        <v>129</v>
      </c>
      <c r="AZ16" s="143" t="s">
        <v>129</v>
      </c>
      <c r="BA16" s="143" t="s">
        <v>129</v>
      </c>
      <c r="BB16" s="179">
        <v>1</v>
      </c>
      <c r="BC16" s="180"/>
      <c r="BD16" s="69"/>
      <c r="BE16" s="67">
        <v>5</v>
      </c>
      <c r="BF16" s="129" t="s">
        <v>185</v>
      </c>
      <c r="BG16" s="130" t="s">
        <v>185</v>
      </c>
      <c r="BH16" s="130" t="s">
        <v>185</v>
      </c>
      <c r="BI16" s="130" t="s">
        <v>185</v>
      </c>
      <c r="BJ16" s="130" t="s">
        <v>185</v>
      </c>
      <c r="BK16" s="130" t="s">
        <v>185</v>
      </c>
      <c r="BL16" s="131" t="s">
        <v>185</v>
      </c>
      <c r="BM16" s="179"/>
      <c r="BN16" s="180"/>
      <c r="BQ16" s="2"/>
      <c r="BR16" s="2"/>
      <c r="BS16" s="18"/>
      <c r="BT16" s="117" t="s">
        <v>8</v>
      </c>
      <c r="BU16" s="117"/>
      <c r="BV16" s="117"/>
      <c r="BW16" s="117"/>
      <c r="BX16" s="117"/>
      <c r="BY16" s="117"/>
      <c r="BZ16" s="118"/>
      <c r="CA16" s="2"/>
      <c r="CB16" s="116" t="s">
        <v>9</v>
      </c>
      <c r="CC16" s="116"/>
      <c r="CD16" s="116"/>
      <c r="CE16" s="116"/>
      <c r="CF16" s="116"/>
      <c r="CG16" s="94">
        <v>74</v>
      </c>
      <c r="CH16" s="95"/>
      <c r="CI16" s="2"/>
      <c r="CJ16" s="116" t="s">
        <v>10</v>
      </c>
      <c r="CK16" s="116"/>
      <c r="CL16" s="116"/>
      <c r="CM16" s="116"/>
      <c r="CN16" s="116"/>
      <c r="CO16" s="94">
        <v>125</v>
      </c>
      <c r="CP16" s="95"/>
      <c r="CQ16" s="32"/>
      <c r="CR16" s="16"/>
    </row>
    <row r="17" spans="2:98" x14ac:dyDescent="0.25">
      <c r="B17" s="67">
        <v>6</v>
      </c>
      <c r="C17" s="129" t="s">
        <v>41</v>
      </c>
      <c r="D17" s="130" t="s">
        <v>41</v>
      </c>
      <c r="E17" s="130" t="s">
        <v>41</v>
      </c>
      <c r="F17" s="130" t="s">
        <v>41</v>
      </c>
      <c r="G17" s="130" t="s">
        <v>41</v>
      </c>
      <c r="H17" s="130" t="s">
        <v>41</v>
      </c>
      <c r="I17" s="131" t="s">
        <v>41</v>
      </c>
      <c r="J17" s="179">
        <v>6</v>
      </c>
      <c r="K17" s="180"/>
      <c r="L17" s="69"/>
      <c r="M17" s="67">
        <v>6</v>
      </c>
      <c r="N17" s="132" t="s">
        <v>65</v>
      </c>
      <c r="O17" s="133" t="s">
        <v>65</v>
      </c>
      <c r="P17" s="133" t="s">
        <v>65</v>
      </c>
      <c r="Q17" s="133" t="s">
        <v>65</v>
      </c>
      <c r="R17" s="133" t="s">
        <v>65</v>
      </c>
      <c r="S17" s="133" t="s">
        <v>65</v>
      </c>
      <c r="T17" s="134" t="s">
        <v>65</v>
      </c>
      <c r="U17" s="179"/>
      <c r="V17" s="180"/>
      <c r="W17" s="69"/>
      <c r="X17" s="67">
        <v>6</v>
      </c>
      <c r="Y17" s="132" t="s">
        <v>73</v>
      </c>
      <c r="Z17" s="133" t="s">
        <v>73</v>
      </c>
      <c r="AA17" s="133" t="s">
        <v>73</v>
      </c>
      <c r="AB17" s="133" t="s">
        <v>73</v>
      </c>
      <c r="AC17" s="133" t="s">
        <v>73</v>
      </c>
      <c r="AD17" s="133" t="s">
        <v>73</v>
      </c>
      <c r="AE17" s="134" t="s">
        <v>73</v>
      </c>
      <c r="AF17" s="179"/>
      <c r="AG17" s="180"/>
      <c r="AH17" s="69"/>
      <c r="AI17" s="67">
        <v>6</v>
      </c>
      <c r="AJ17" s="128" t="s">
        <v>104</v>
      </c>
      <c r="AK17" s="128" t="s">
        <v>104</v>
      </c>
      <c r="AL17" s="128" t="s">
        <v>104</v>
      </c>
      <c r="AM17" s="128" t="s">
        <v>104</v>
      </c>
      <c r="AN17" s="128" t="s">
        <v>104</v>
      </c>
      <c r="AO17" s="128" t="s">
        <v>104</v>
      </c>
      <c r="AP17" s="128" t="s">
        <v>104</v>
      </c>
      <c r="AQ17" s="179">
        <v>6</v>
      </c>
      <c r="AR17" s="180"/>
      <c r="AS17" s="69"/>
      <c r="AT17" s="67">
        <v>6</v>
      </c>
      <c r="AU17" s="143" t="s">
        <v>130</v>
      </c>
      <c r="AV17" s="143" t="s">
        <v>130</v>
      </c>
      <c r="AW17" s="143" t="s">
        <v>130</v>
      </c>
      <c r="AX17" s="143" t="s">
        <v>130</v>
      </c>
      <c r="AY17" s="143" t="s">
        <v>130</v>
      </c>
      <c r="AZ17" s="143" t="s">
        <v>130</v>
      </c>
      <c r="BA17" s="143" t="s">
        <v>130</v>
      </c>
      <c r="BB17" s="179"/>
      <c r="BC17" s="180"/>
      <c r="BD17" s="69"/>
      <c r="BE17" s="67">
        <v>6</v>
      </c>
      <c r="BF17" s="135" t="s">
        <v>186</v>
      </c>
      <c r="BG17" s="136" t="s">
        <v>186</v>
      </c>
      <c r="BH17" s="136" t="s">
        <v>186</v>
      </c>
      <c r="BI17" s="136" t="s">
        <v>186</v>
      </c>
      <c r="BJ17" s="136" t="s">
        <v>186</v>
      </c>
      <c r="BK17" s="136" t="s">
        <v>186</v>
      </c>
      <c r="BL17" s="137" t="s">
        <v>186</v>
      </c>
      <c r="BM17" s="179"/>
      <c r="BN17" s="180"/>
      <c r="BQ17" s="2"/>
      <c r="BR17" s="2"/>
      <c r="BS17" s="16"/>
      <c r="BT17" s="106"/>
      <c r="BU17" s="106"/>
      <c r="BV17" s="106"/>
      <c r="BW17" s="106"/>
      <c r="BX17" s="106"/>
      <c r="BY17" s="101"/>
      <c r="BZ17" s="101"/>
      <c r="CA17" s="2"/>
      <c r="CB17" s="106"/>
      <c r="CC17" s="106"/>
      <c r="CD17" s="106"/>
      <c r="CE17" s="106"/>
      <c r="CF17" s="106"/>
      <c r="CG17" s="101"/>
      <c r="CH17" s="101"/>
      <c r="CI17" s="2"/>
      <c r="CJ17" s="106"/>
      <c r="CK17" s="106"/>
      <c r="CL17" s="106"/>
      <c r="CM17" s="106"/>
      <c r="CN17" s="106"/>
      <c r="CO17" s="101"/>
      <c r="CP17" s="101"/>
      <c r="CQ17" s="32"/>
      <c r="CR17" s="16"/>
    </row>
    <row r="18" spans="2:98" x14ac:dyDescent="0.25">
      <c r="B18" s="67">
        <v>7</v>
      </c>
      <c r="C18" s="135" t="s">
        <v>42</v>
      </c>
      <c r="D18" s="136" t="s">
        <v>42</v>
      </c>
      <c r="E18" s="136" t="s">
        <v>42</v>
      </c>
      <c r="F18" s="136" t="s">
        <v>42</v>
      </c>
      <c r="G18" s="136" t="s">
        <v>42</v>
      </c>
      <c r="H18" s="136" t="s">
        <v>42</v>
      </c>
      <c r="I18" s="137" t="s">
        <v>42</v>
      </c>
      <c r="J18" s="179">
        <v>2</v>
      </c>
      <c r="K18" s="180"/>
      <c r="L18" s="69"/>
      <c r="M18" s="70">
        <v>7</v>
      </c>
      <c r="N18" s="145" t="s">
        <v>66</v>
      </c>
      <c r="O18" s="146" t="s">
        <v>66</v>
      </c>
      <c r="P18" s="146" t="s">
        <v>66</v>
      </c>
      <c r="Q18" s="146" t="s">
        <v>66</v>
      </c>
      <c r="R18" s="146" t="s">
        <v>66</v>
      </c>
      <c r="S18" s="146" t="s">
        <v>66</v>
      </c>
      <c r="T18" s="147" t="s">
        <v>66</v>
      </c>
      <c r="U18" s="179"/>
      <c r="V18" s="180"/>
      <c r="W18" s="69"/>
      <c r="X18" s="67">
        <v>7</v>
      </c>
      <c r="Y18" s="129" t="s">
        <v>74</v>
      </c>
      <c r="Z18" s="130" t="s">
        <v>74</v>
      </c>
      <c r="AA18" s="130" t="s">
        <v>74</v>
      </c>
      <c r="AB18" s="130" t="s">
        <v>74</v>
      </c>
      <c r="AC18" s="130" t="s">
        <v>74</v>
      </c>
      <c r="AD18" s="130" t="s">
        <v>74</v>
      </c>
      <c r="AE18" s="131" t="s">
        <v>74</v>
      </c>
      <c r="AF18" s="179"/>
      <c r="AG18" s="180"/>
      <c r="AH18" s="69"/>
      <c r="AI18" s="67">
        <v>7</v>
      </c>
      <c r="AJ18" s="128" t="s">
        <v>105</v>
      </c>
      <c r="AK18" s="128" t="s">
        <v>105</v>
      </c>
      <c r="AL18" s="128" t="s">
        <v>105</v>
      </c>
      <c r="AM18" s="128" t="s">
        <v>105</v>
      </c>
      <c r="AN18" s="128" t="s">
        <v>105</v>
      </c>
      <c r="AO18" s="128" t="s">
        <v>105</v>
      </c>
      <c r="AP18" s="128" t="s">
        <v>105</v>
      </c>
      <c r="AQ18" s="179"/>
      <c r="AR18" s="180"/>
      <c r="AS18" s="69"/>
      <c r="AT18" s="67">
        <v>7</v>
      </c>
      <c r="AU18" s="143" t="s">
        <v>131</v>
      </c>
      <c r="AV18" s="143" t="s">
        <v>131</v>
      </c>
      <c r="AW18" s="143" t="s">
        <v>131</v>
      </c>
      <c r="AX18" s="143" t="s">
        <v>131</v>
      </c>
      <c r="AY18" s="143" t="s">
        <v>131</v>
      </c>
      <c r="AZ18" s="143" t="s">
        <v>131</v>
      </c>
      <c r="BA18" s="143" t="s">
        <v>131</v>
      </c>
      <c r="BB18" s="179"/>
      <c r="BC18" s="180"/>
      <c r="BD18" s="69"/>
      <c r="BE18" s="67">
        <v>7</v>
      </c>
      <c r="BF18" s="129" t="s">
        <v>187</v>
      </c>
      <c r="BG18" s="130" t="s">
        <v>187</v>
      </c>
      <c r="BH18" s="130" t="s">
        <v>187</v>
      </c>
      <c r="BI18" s="130" t="s">
        <v>187</v>
      </c>
      <c r="BJ18" s="130" t="s">
        <v>187</v>
      </c>
      <c r="BK18" s="130" t="s">
        <v>187</v>
      </c>
      <c r="BL18" s="131" t="s">
        <v>187</v>
      </c>
      <c r="BM18" s="179"/>
      <c r="BN18" s="180"/>
      <c r="BQ18" s="2"/>
      <c r="BR18" s="2"/>
      <c r="BS18" s="18"/>
      <c r="BT18" s="117" t="s">
        <v>11</v>
      </c>
      <c r="BU18" s="117"/>
      <c r="BV18" s="117"/>
      <c r="BW18" s="117"/>
      <c r="BX18" s="117"/>
      <c r="BY18" s="117"/>
      <c r="BZ18" s="118"/>
      <c r="CA18" s="2"/>
      <c r="CB18" s="116" t="s">
        <v>12</v>
      </c>
      <c r="CC18" s="116"/>
      <c r="CD18" s="116"/>
      <c r="CE18" s="116"/>
      <c r="CF18" s="116"/>
      <c r="CG18" s="94">
        <v>1</v>
      </c>
      <c r="CH18" s="95"/>
      <c r="CI18" s="2"/>
      <c r="CJ18" s="116" t="s">
        <v>13</v>
      </c>
      <c r="CK18" s="116"/>
      <c r="CL18" s="116"/>
      <c r="CM18" s="116"/>
      <c r="CN18" s="116"/>
      <c r="CO18" s="94">
        <v>2</v>
      </c>
      <c r="CP18" s="95"/>
      <c r="CQ18" s="15"/>
    </row>
    <row r="19" spans="2:98" x14ac:dyDescent="0.25">
      <c r="B19" s="67">
        <v>8</v>
      </c>
      <c r="C19" s="129" t="s">
        <v>43</v>
      </c>
      <c r="D19" s="130" t="s">
        <v>43</v>
      </c>
      <c r="E19" s="130" t="s">
        <v>43</v>
      </c>
      <c r="F19" s="130" t="s">
        <v>43</v>
      </c>
      <c r="G19" s="130" t="s">
        <v>43</v>
      </c>
      <c r="H19" s="130" t="s">
        <v>43</v>
      </c>
      <c r="I19" s="131" t="s">
        <v>43</v>
      </c>
      <c r="J19" s="179">
        <v>1</v>
      </c>
      <c r="K19" s="180"/>
      <c r="L19" s="69"/>
      <c r="M19" s="67">
        <v>8</v>
      </c>
      <c r="N19" s="143" t="s">
        <v>67</v>
      </c>
      <c r="O19" s="143" t="s">
        <v>67</v>
      </c>
      <c r="P19" s="143" t="s">
        <v>67</v>
      </c>
      <c r="Q19" s="143" t="s">
        <v>67</v>
      </c>
      <c r="R19" s="143" t="s">
        <v>67</v>
      </c>
      <c r="S19" s="143" t="s">
        <v>67</v>
      </c>
      <c r="T19" s="143" t="s">
        <v>67</v>
      </c>
      <c r="U19" s="179"/>
      <c r="V19" s="180"/>
      <c r="W19" s="69"/>
      <c r="X19" s="67">
        <v>8</v>
      </c>
      <c r="Y19" s="135" t="s">
        <v>75</v>
      </c>
      <c r="Z19" s="136" t="s">
        <v>75</v>
      </c>
      <c r="AA19" s="136" t="s">
        <v>75</v>
      </c>
      <c r="AB19" s="136" t="s">
        <v>75</v>
      </c>
      <c r="AC19" s="136" t="s">
        <v>75</v>
      </c>
      <c r="AD19" s="136" t="s">
        <v>75</v>
      </c>
      <c r="AE19" s="137" t="s">
        <v>75</v>
      </c>
      <c r="AF19" s="179"/>
      <c r="AG19" s="180"/>
      <c r="AH19" s="69"/>
      <c r="AI19" s="67">
        <v>8</v>
      </c>
      <c r="AJ19" s="128" t="s">
        <v>106</v>
      </c>
      <c r="AK19" s="128" t="s">
        <v>106</v>
      </c>
      <c r="AL19" s="128" t="s">
        <v>106</v>
      </c>
      <c r="AM19" s="128" t="s">
        <v>106</v>
      </c>
      <c r="AN19" s="128" t="s">
        <v>106</v>
      </c>
      <c r="AO19" s="128" t="s">
        <v>106</v>
      </c>
      <c r="AP19" s="128" t="s">
        <v>106</v>
      </c>
      <c r="AQ19" s="179"/>
      <c r="AR19" s="180"/>
      <c r="AS19" s="69"/>
      <c r="AT19" s="67">
        <v>8</v>
      </c>
      <c r="AU19" s="143" t="s">
        <v>132</v>
      </c>
      <c r="AV19" s="143" t="s">
        <v>132</v>
      </c>
      <c r="AW19" s="143" t="s">
        <v>132</v>
      </c>
      <c r="AX19" s="143" t="s">
        <v>132</v>
      </c>
      <c r="AY19" s="143" t="s">
        <v>132</v>
      </c>
      <c r="AZ19" s="143" t="s">
        <v>132</v>
      </c>
      <c r="BA19" s="143" t="s">
        <v>132</v>
      </c>
      <c r="BB19" s="179"/>
      <c r="BC19" s="180"/>
      <c r="BD19" s="69"/>
      <c r="BE19" s="67">
        <v>8</v>
      </c>
      <c r="BF19" s="135" t="s">
        <v>188</v>
      </c>
      <c r="BG19" s="136" t="s">
        <v>188</v>
      </c>
      <c r="BH19" s="136" t="s">
        <v>188</v>
      </c>
      <c r="BI19" s="136" t="s">
        <v>188</v>
      </c>
      <c r="BJ19" s="136" t="s">
        <v>188</v>
      </c>
      <c r="BK19" s="136" t="s">
        <v>188</v>
      </c>
      <c r="BL19" s="137" t="s">
        <v>188</v>
      </c>
      <c r="BM19" s="179">
        <v>16</v>
      </c>
      <c r="BN19" s="180"/>
      <c r="BQ19" s="2"/>
      <c r="BR19" s="2"/>
      <c r="BS19" s="16"/>
      <c r="BT19" s="115"/>
      <c r="BU19" s="115"/>
      <c r="BV19" s="115"/>
      <c r="BW19" s="115"/>
      <c r="BX19" s="115"/>
      <c r="BY19" s="111"/>
      <c r="BZ19" s="111"/>
      <c r="CA19" s="11"/>
      <c r="CB19" s="112"/>
      <c r="CC19" s="112"/>
      <c r="CD19" s="112"/>
      <c r="CE19" s="112"/>
      <c r="CF19" s="112"/>
      <c r="CG19" s="111"/>
      <c r="CH19" s="111"/>
      <c r="CI19" s="11"/>
      <c r="CJ19" s="112"/>
      <c r="CK19" s="112"/>
      <c r="CL19" s="112"/>
      <c r="CM19" s="112"/>
      <c r="CN19" s="112"/>
      <c r="CO19" s="111"/>
      <c r="CP19" s="111"/>
      <c r="CQ19" s="33"/>
    </row>
    <row r="20" spans="2:98" x14ac:dyDescent="0.25">
      <c r="B20" s="67">
        <v>9</v>
      </c>
      <c r="C20" s="135" t="s">
        <v>44</v>
      </c>
      <c r="D20" s="136" t="s">
        <v>44</v>
      </c>
      <c r="E20" s="136" t="s">
        <v>44</v>
      </c>
      <c r="F20" s="136" t="s">
        <v>44</v>
      </c>
      <c r="G20" s="136" t="s">
        <v>44</v>
      </c>
      <c r="H20" s="136" t="s">
        <v>44</v>
      </c>
      <c r="I20" s="137" t="s">
        <v>44</v>
      </c>
      <c r="J20" s="179"/>
      <c r="K20" s="180"/>
      <c r="L20" s="69"/>
      <c r="M20" s="71"/>
      <c r="N20" s="181"/>
      <c r="O20" s="182"/>
      <c r="P20" s="182"/>
      <c r="Q20" s="182"/>
      <c r="R20" s="182"/>
      <c r="S20" s="182"/>
      <c r="T20" s="182"/>
      <c r="U20" s="177"/>
      <c r="V20" s="177"/>
      <c r="W20" s="69"/>
      <c r="X20" s="67">
        <v>9</v>
      </c>
      <c r="Y20" s="132" t="s">
        <v>76</v>
      </c>
      <c r="Z20" s="133" t="s">
        <v>76</v>
      </c>
      <c r="AA20" s="133" t="s">
        <v>76</v>
      </c>
      <c r="AB20" s="133" t="s">
        <v>76</v>
      </c>
      <c r="AC20" s="133" t="s">
        <v>76</v>
      </c>
      <c r="AD20" s="133" t="s">
        <v>76</v>
      </c>
      <c r="AE20" s="134" t="s">
        <v>76</v>
      </c>
      <c r="AF20" s="179">
        <v>1</v>
      </c>
      <c r="AG20" s="180"/>
      <c r="AH20" s="69"/>
      <c r="AI20" s="67">
        <v>9</v>
      </c>
      <c r="AJ20" s="128" t="s">
        <v>107</v>
      </c>
      <c r="AK20" s="128" t="s">
        <v>107</v>
      </c>
      <c r="AL20" s="128" t="s">
        <v>107</v>
      </c>
      <c r="AM20" s="128" t="s">
        <v>107</v>
      </c>
      <c r="AN20" s="128" t="s">
        <v>107</v>
      </c>
      <c r="AO20" s="128" t="s">
        <v>107</v>
      </c>
      <c r="AP20" s="128" t="s">
        <v>107</v>
      </c>
      <c r="AQ20" s="179">
        <v>11</v>
      </c>
      <c r="AR20" s="180"/>
      <c r="AS20" s="69"/>
      <c r="AT20" s="67">
        <v>9</v>
      </c>
      <c r="AU20" s="143" t="s">
        <v>133</v>
      </c>
      <c r="AV20" s="143" t="s">
        <v>133</v>
      </c>
      <c r="AW20" s="143" t="s">
        <v>133</v>
      </c>
      <c r="AX20" s="143" t="s">
        <v>133</v>
      </c>
      <c r="AY20" s="143" t="s">
        <v>133</v>
      </c>
      <c r="AZ20" s="143" t="s">
        <v>133</v>
      </c>
      <c r="BA20" s="143" t="s">
        <v>133</v>
      </c>
      <c r="BB20" s="179"/>
      <c r="BC20" s="180"/>
      <c r="BD20" s="69"/>
      <c r="BE20" s="67">
        <v>9</v>
      </c>
      <c r="BF20" s="129" t="s">
        <v>189</v>
      </c>
      <c r="BG20" s="130" t="s">
        <v>189</v>
      </c>
      <c r="BH20" s="130" t="s">
        <v>189</v>
      </c>
      <c r="BI20" s="130" t="s">
        <v>189</v>
      </c>
      <c r="BJ20" s="130" t="s">
        <v>189</v>
      </c>
      <c r="BK20" s="130" t="s">
        <v>189</v>
      </c>
      <c r="BL20" s="131" t="s">
        <v>189</v>
      </c>
      <c r="BM20" s="179">
        <v>35</v>
      </c>
      <c r="BN20" s="180"/>
      <c r="BQ20" s="2"/>
      <c r="BR20" s="2"/>
      <c r="BS20" s="17"/>
      <c r="BT20" s="113"/>
      <c r="BU20" s="113"/>
      <c r="BV20" s="113"/>
      <c r="BW20" s="113"/>
      <c r="BX20" s="113"/>
      <c r="BY20" s="114"/>
      <c r="BZ20" s="114"/>
      <c r="CA20" s="17"/>
      <c r="CB20" s="113"/>
      <c r="CC20" s="113"/>
      <c r="CD20" s="113"/>
      <c r="CE20" s="113"/>
      <c r="CF20" s="113"/>
      <c r="CG20" s="114"/>
      <c r="CH20" s="114"/>
      <c r="CI20" s="17"/>
      <c r="CJ20" s="113"/>
      <c r="CK20" s="113"/>
      <c r="CL20" s="113"/>
      <c r="CM20" s="113"/>
      <c r="CN20" s="113"/>
      <c r="CO20" s="114"/>
      <c r="CP20" s="114"/>
      <c r="CQ20" s="31"/>
    </row>
    <row r="21" spans="2:98" x14ac:dyDescent="0.25">
      <c r="B21" s="67">
        <v>10</v>
      </c>
      <c r="C21" s="129" t="s">
        <v>45</v>
      </c>
      <c r="D21" s="130" t="s">
        <v>45</v>
      </c>
      <c r="E21" s="130" t="s">
        <v>45</v>
      </c>
      <c r="F21" s="130" t="s">
        <v>45</v>
      </c>
      <c r="G21" s="130" t="s">
        <v>45</v>
      </c>
      <c r="H21" s="130" t="s">
        <v>45</v>
      </c>
      <c r="I21" s="131" t="s">
        <v>45</v>
      </c>
      <c r="J21" s="179"/>
      <c r="K21" s="180"/>
      <c r="L21" s="69"/>
      <c r="M21" s="71"/>
      <c r="N21" s="181"/>
      <c r="O21" s="182"/>
      <c r="P21" s="182"/>
      <c r="Q21" s="182"/>
      <c r="R21" s="182"/>
      <c r="S21" s="182"/>
      <c r="T21" s="182"/>
      <c r="U21" s="177"/>
      <c r="V21" s="177"/>
      <c r="W21" s="69"/>
      <c r="X21" s="67">
        <v>10</v>
      </c>
      <c r="Y21" s="132" t="s">
        <v>77</v>
      </c>
      <c r="Z21" s="133" t="s">
        <v>77</v>
      </c>
      <c r="AA21" s="133" t="s">
        <v>77</v>
      </c>
      <c r="AB21" s="133" t="s">
        <v>77</v>
      </c>
      <c r="AC21" s="133" t="s">
        <v>77</v>
      </c>
      <c r="AD21" s="133" t="s">
        <v>77</v>
      </c>
      <c r="AE21" s="134" t="s">
        <v>77</v>
      </c>
      <c r="AF21" s="179"/>
      <c r="AG21" s="180"/>
      <c r="AH21" s="69"/>
      <c r="AI21" s="67">
        <v>10</v>
      </c>
      <c r="AJ21" s="128" t="s">
        <v>108</v>
      </c>
      <c r="AK21" s="128" t="s">
        <v>108</v>
      </c>
      <c r="AL21" s="128" t="s">
        <v>108</v>
      </c>
      <c r="AM21" s="128" t="s">
        <v>108</v>
      </c>
      <c r="AN21" s="128" t="s">
        <v>108</v>
      </c>
      <c r="AO21" s="128" t="s">
        <v>108</v>
      </c>
      <c r="AP21" s="128" t="s">
        <v>108</v>
      </c>
      <c r="AQ21" s="179"/>
      <c r="AR21" s="180"/>
      <c r="AS21" s="69"/>
      <c r="AT21" s="67">
        <v>10</v>
      </c>
      <c r="AU21" s="143" t="s">
        <v>134</v>
      </c>
      <c r="AV21" s="143" t="s">
        <v>134</v>
      </c>
      <c r="AW21" s="143" t="s">
        <v>134</v>
      </c>
      <c r="AX21" s="143" t="s">
        <v>134</v>
      </c>
      <c r="AY21" s="143" t="s">
        <v>134</v>
      </c>
      <c r="AZ21" s="143" t="s">
        <v>134</v>
      </c>
      <c r="BA21" s="143" t="s">
        <v>134</v>
      </c>
      <c r="BB21" s="179"/>
      <c r="BC21" s="180"/>
      <c r="BD21" s="69"/>
      <c r="BE21" s="67">
        <v>10</v>
      </c>
      <c r="BF21" s="135" t="s">
        <v>190</v>
      </c>
      <c r="BG21" s="136" t="s">
        <v>190</v>
      </c>
      <c r="BH21" s="136" t="s">
        <v>190</v>
      </c>
      <c r="BI21" s="136" t="s">
        <v>190</v>
      </c>
      <c r="BJ21" s="136" t="s">
        <v>190</v>
      </c>
      <c r="BK21" s="136" t="s">
        <v>190</v>
      </c>
      <c r="BL21" s="137" t="s">
        <v>190</v>
      </c>
      <c r="BM21" s="179">
        <v>2</v>
      </c>
      <c r="BN21" s="180"/>
      <c r="BQ21" s="2"/>
      <c r="BR21" s="2"/>
      <c r="BS21" s="2"/>
      <c r="BT21" s="106"/>
      <c r="BU21" s="106"/>
      <c r="BV21" s="106"/>
      <c r="BW21" s="106"/>
      <c r="BX21" s="106"/>
      <c r="BY21" s="101"/>
      <c r="BZ21" s="101"/>
      <c r="CA21" s="2"/>
      <c r="CB21" s="106"/>
      <c r="CC21" s="106"/>
      <c r="CD21" s="106"/>
      <c r="CE21" s="106"/>
      <c r="CF21" s="106"/>
      <c r="CG21" s="101"/>
      <c r="CH21" s="101"/>
      <c r="CI21" s="2"/>
      <c r="CJ21" s="106"/>
      <c r="CK21" s="106"/>
      <c r="CL21" s="106"/>
      <c r="CM21" s="106"/>
      <c r="CN21" s="106"/>
      <c r="CO21" s="101"/>
      <c r="CP21" s="101"/>
      <c r="CQ21" s="30"/>
    </row>
    <row r="22" spans="2:98" ht="26.25" x14ac:dyDescent="0.4">
      <c r="B22" s="67">
        <v>11</v>
      </c>
      <c r="C22" s="135" t="s">
        <v>46</v>
      </c>
      <c r="D22" s="136" t="s">
        <v>46</v>
      </c>
      <c r="E22" s="136" t="s">
        <v>46</v>
      </c>
      <c r="F22" s="136" t="s">
        <v>46</v>
      </c>
      <c r="G22" s="136" t="s">
        <v>46</v>
      </c>
      <c r="H22" s="136" t="s">
        <v>46</v>
      </c>
      <c r="I22" s="137" t="s">
        <v>46</v>
      </c>
      <c r="J22" s="179"/>
      <c r="K22" s="180"/>
      <c r="L22" s="69"/>
      <c r="M22" s="71"/>
      <c r="N22" s="178"/>
      <c r="O22" s="178"/>
      <c r="P22" s="178"/>
      <c r="Q22" s="178"/>
      <c r="R22" s="178"/>
      <c r="S22" s="178"/>
      <c r="T22" s="178"/>
      <c r="U22" s="177"/>
      <c r="V22" s="177"/>
      <c r="W22" s="69"/>
      <c r="X22" s="67">
        <v>11</v>
      </c>
      <c r="Y22" s="132" t="s">
        <v>78</v>
      </c>
      <c r="Z22" s="133" t="s">
        <v>78</v>
      </c>
      <c r="AA22" s="133" t="s">
        <v>78</v>
      </c>
      <c r="AB22" s="133" t="s">
        <v>78</v>
      </c>
      <c r="AC22" s="133" t="s">
        <v>78</v>
      </c>
      <c r="AD22" s="133" t="s">
        <v>78</v>
      </c>
      <c r="AE22" s="134" t="s">
        <v>78</v>
      </c>
      <c r="AF22" s="179">
        <v>2</v>
      </c>
      <c r="AG22" s="180"/>
      <c r="AH22" s="69"/>
      <c r="AI22" s="67">
        <v>11</v>
      </c>
      <c r="AJ22" s="128" t="s">
        <v>109</v>
      </c>
      <c r="AK22" s="128" t="s">
        <v>109</v>
      </c>
      <c r="AL22" s="128" t="s">
        <v>109</v>
      </c>
      <c r="AM22" s="128" t="s">
        <v>109</v>
      </c>
      <c r="AN22" s="128" t="s">
        <v>109</v>
      </c>
      <c r="AO22" s="128" t="s">
        <v>109</v>
      </c>
      <c r="AP22" s="128" t="s">
        <v>109</v>
      </c>
      <c r="AQ22" s="179">
        <v>7</v>
      </c>
      <c r="AR22" s="180"/>
      <c r="AS22" s="69"/>
      <c r="AT22" s="67">
        <v>11</v>
      </c>
      <c r="AU22" s="143" t="s">
        <v>135</v>
      </c>
      <c r="AV22" s="143" t="s">
        <v>135</v>
      </c>
      <c r="AW22" s="143" t="s">
        <v>135</v>
      </c>
      <c r="AX22" s="143" t="s">
        <v>135</v>
      </c>
      <c r="AY22" s="143" t="s">
        <v>135</v>
      </c>
      <c r="AZ22" s="143" t="s">
        <v>135</v>
      </c>
      <c r="BA22" s="143" t="s">
        <v>135</v>
      </c>
      <c r="BB22" s="179">
        <v>4</v>
      </c>
      <c r="BC22" s="180"/>
      <c r="BD22" s="69"/>
      <c r="BE22" s="67">
        <v>11</v>
      </c>
      <c r="BF22" s="129" t="s">
        <v>191</v>
      </c>
      <c r="BG22" s="130" t="s">
        <v>191</v>
      </c>
      <c r="BH22" s="130" t="s">
        <v>191</v>
      </c>
      <c r="BI22" s="130" t="s">
        <v>191</v>
      </c>
      <c r="BJ22" s="130" t="s">
        <v>191</v>
      </c>
      <c r="BK22" s="130" t="s">
        <v>191</v>
      </c>
      <c r="BL22" s="131" t="s">
        <v>191</v>
      </c>
      <c r="BM22" s="179">
        <v>1</v>
      </c>
      <c r="BN22" s="180"/>
      <c r="BQ22" s="2"/>
      <c r="BR22" s="2"/>
      <c r="BS22" s="34" t="s">
        <v>26</v>
      </c>
      <c r="BT22" s="35"/>
      <c r="BU22" s="35"/>
      <c r="BV22" s="35"/>
      <c r="BW22" s="35"/>
      <c r="BX22" s="35"/>
      <c r="BY22" s="187">
        <v>77.8</v>
      </c>
      <c r="BZ22" s="188"/>
      <c r="CA22" s="189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6"/>
      <c r="CS22" s="36"/>
      <c r="CT22" s="36"/>
    </row>
    <row r="23" spans="2:98" x14ac:dyDescent="0.25">
      <c r="B23" s="67">
        <v>12</v>
      </c>
      <c r="C23" s="129" t="s">
        <v>47</v>
      </c>
      <c r="D23" s="130" t="s">
        <v>47</v>
      </c>
      <c r="E23" s="130" t="s">
        <v>47</v>
      </c>
      <c r="F23" s="130" t="s">
        <v>47</v>
      </c>
      <c r="G23" s="130" t="s">
        <v>47</v>
      </c>
      <c r="H23" s="130" t="s">
        <v>47</v>
      </c>
      <c r="I23" s="131" t="s">
        <v>47</v>
      </c>
      <c r="J23" s="179">
        <v>2</v>
      </c>
      <c r="K23" s="180"/>
      <c r="L23" s="69"/>
      <c r="M23" s="71"/>
      <c r="N23" s="178"/>
      <c r="O23" s="178"/>
      <c r="P23" s="178"/>
      <c r="Q23" s="178"/>
      <c r="R23" s="178"/>
      <c r="S23" s="178"/>
      <c r="T23" s="178"/>
      <c r="U23" s="177"/>
      <c r="V23" s="177"/>
      <c r="W23" s="69"/>
      <c r="X23" s="67">
        <v>12</v>
      </c>
      <c r="Y23" s="132" t="s">
        <v>79</v>
      </c>
      <c r="Z23" s="133" t="s">
        <v>79</v>
      </c>
      <c r="AA23" s="133" t="s">
        <v>79</v>
      </c>
      <c r="AB23" s="133" t="s">
        <v>79</v>
      </c>
      <c r="AC23" s="133" t="s">
        <v>79</v>
      </c>
      <c r="AD23" s="133" t="s">
        <v>79</v>
      </c>
      <c r="AE23" s="134" t="s">
        <v>79</v>
      </c>
      <c r="AF23" s="179"/>
      <c r="AG23" s="180"/>
      <c r="AH23" s="69"/>
      <c r="AI23" s="67">
        <v>12</v>
      </c>
      <c r="AJ23" s="128" t="s">
        <v>110</v>
      </c>
      <c r="AK23" s="128" t="s">
        <v>110</v>
      </c>
      <c r="AL23" s="128" t="s">
        <v>110</v>
      </c>
      <c r="AM23" s="128" t="s">
        <v>110</v>
      </c>
      <c r="AN23" s="128" t="s">
        <v>110</v>
      </c>
      <c r="AO23" s="128" t="s">
        <v>110</v>
      </c>
      <c r="AP23" s="128" t="s">
        <v>110</v>
      </c>
      <c r="AQ23" s="179"/>
      <c r="AR23" s="180"/>
      <c r="AS23" s="69"/>
      <c r="AT23" s="67">
        <v>12</v>
      </c>
      <c r="AU23" s="143" t="s">
        <v>136</v>
      </c>
      <c r="AV23" s="143" t="s">
        <v>136</v>
      </c>
      <c r="AW23" s="143" t="s">
        <v>136</v>
      </c>
      <c r="AX23" s="143" t="s">
        <v>136</v>
      </c>
      <c r="AY23" s="143" t="s">
        <v>136</v>
      </c>
      <c r="AZ23" s="143" t="s">
        <v>136</v>
      </c>
      <c r="BA23" s="143" t="s">
        <v>136</v>
      </c>
      <c r="BB23" s="179"/>
      <c r="BC23" s="180"/>
      <c r="BD23" s="69"/>
      <c r="BE23" s="67">
        <v>12</v>
      </c>
      <c r="BF23" s="135" t="s">
        <v>192</v>
      </c>
      <c r="BG23" s="136" t="s">
        <v>192</v>
      </c>
      <c r="BH23" s="136" t="s">
        <v>192</v>
      </c>
      <c r="BI23" s="136" t="s">
        <v>192</v>
      </c>
      <c r="BJ23" s="136" t="s">
        <v>192</v>
      </c>
      <c r="BK23" s="136" t="s">
        <v>192</v>
      </c>
      <c r="BL23" s="137" t="s">
        <v>192</v>
      </c>
      <c r="BM23" s="179"/>
      <c r="BN23" s="180"/>
      <c r="BQ23" s="2"/>
      <c r="BR23" s="2"/>
      <c r="BS23" s="35"/>
      <c r="BT23" s="37"/>
      <c r="BU23" s="190"/>
      <c r="BV23" s="191"/>
      <c r="BW23" s="191"/>
      <c r="BX23" s="191"/>
      <c r="BY23" s="191"/>
      <c r="BZ23" s="191"/>
      <c r="CA23" s="191"/>
      <c r="CB23" s="192"/>
      <c r="CC23" s="192"/>
      <c r="CD23" s="35"/>
      <c r="CE23" s="35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</row>
    <row r="24" spans="2:98" ht="26.25" x14ac:dyDescent="0.4">
      <c r="B24" s="67">
        <v>13</v>
      </c>
      <c r="C24" s="13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7" t="s">
        <v>48</v>
      </c>
      <c r="J24" s="179"/>
      <c r="K24" s="180"/>
      <c r="L24" s="69"/>
      <c r="M24" s="71"/>
      <c r="N24" s="178"/>
      <c r="O24" s="178"/>
      <c r="P24" s="178"/>
      <c r="Q24" s="178"/>
      <c r="R24" s="178"/>
      <c r="S24" s="178"/>
      <c r="T24" s="178"/>
      <c r="U24" s="177"/>
      <c r="V24" s="177"/>
      <c r="W24" s="69"/>
      <c r="X24" s="67">
        <v>13</v>
      </c>
      <c r="Y24" s="132" t="s">
        <v>80</v>
      </c>
      <c r="Z24" s="133" t="s">
        <v>80</v>
      </c>
      <c r="AA24" s="133" t="s">
        <v>80</v>
      </c>
      <c r="AB24" s="133" t="s">
        <v>80</v>
      </c>
      <c r="AC24" s="133" t="s">
        <v>80</v>
      </c>
      <c r="AD24" s="133" t="s">
        <v>80</v>
      </c>
      <c r="AE24" s="134" t="s">
        <v>80</v>
      </c>
      <c r="AF24" s="179"/>
      <c r="AG24" s="180"/>
      <c r="AH24" s="69"/>
      <c r="AI24" s="67">
        <v>13</v>
      </c>
      <c r="AJ24" s="128" t="s">
        <v>111</v>
      </c>
      <c r="AK24" s="128" t="s">
        <v>111</v>
      </c>
      <c r="AL24" s="128" t="s">
        <v>111</v>
      </c>
      <c r="AM24" s="128" t="s">
        <v>111</v>
      </c>
      <c r="AN24" s="128" t="s">
        <v>111</v>
      </c>
      <c r="AO24" s="128" t="s">
        <v>111</v>
      </c>
      <c r="AP24" s="128" t="s">
        <v>111</v>
      </c>
      <c r="AQ24" s="179"/>
      <c r="AR24" s="180"/>
      <c r="AS24" s="69"/>
      <c r="AT24" s="67">
        <v>13</v>
      </c>
      <c r="AU24" s="143" t="s">
        <v>137</v>
      </c>
      <c r="AV24" s="143" t="s">
        <v>137</v>
      </c>
      <c r="AW24" s="143" t="s">
        <v>137</v>
      </c>
      <c r="AX24" s="143" t="s">
        <v>137</v>
      </c>
      <c r="AY24" s="143" t="s">
        <v>137</v>
      </c>
      <c r="AZ24" s="143" t="s">
        <v>137</v>
      </c>
      <c r="BA24" s="143" t="s">
        <v>137</v>
      </c>
      <c r="BB24" s="179">
        <v>1</v>
      </c>
      <c r="BC24" s="180"/>
      <c r="BD24" s="69"/>
      <c r="BE24" s="67">
        <v>13</v>
      </c>
      <c r="BF24" s="129" t="s">
        <v>193</v>
      </c>
      <c r="BG24" s="130" t="s">
        <v>193</v>
      </c>
      <c r="BH24" s="130" t="s">
        <v>193</v>
      </c>
      <c r="BI24" s="130" t="s">
        <v>193</v>
      </c>
      <c r="BJ24" s="130" t="s">
        <v>193</v>
      </c>
      <c r="BK24" s="130" t="s">
        <v>193</v>
      </c>
      <c r="BL24" s="131" t="s">
        <v>193</v>
      </c>
      <c r="BM24" s="179">
        <v>9</v>
      </c>
      <c r="BN24" s="180"/>
      <c r="BQ24" s="2"/>
      <c r="BR24" s="2"/>
      <c r="BS24" s="195" t="s">
        <v>27</v>
      </c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38"/>
      <c r="CH24" s="36"/>
      <c r="CI24" s="36"/>
      <c r="CJ24" s="36"/>
      <c r="CK24" s="36"/>
      <c r="CL24" s="38" t="s">
        <v>31</v>
      </c>
      <c r="CM24" s="36"/>
      <c r="CN24" s="36"/>
      <c r="CO24" s="36"/>
      <c r="CP24" s="36"/>
      <c r="CQ24" s="38" t="s">
        <v>32</v>
      </c>
      <c r="CR24" s="38"/>
      <c r="CS24" s="38"/>
      <c r="CT24" s="36"/>
    </row>
    <row r="25" spans="2:98" ht="15.75" thickBot="1" x14ac:dyDescent="0.3">
      <c r="B25" s="67">
        <v>14</v>
      </c>
      <c r="C25" s="129" t="s">
        <v>49</v>
      </c>
      <c r="D25" s="130" t="s">
        <v>49</v>
      </c>
      <c r="E25" s="130" t="s">
        <v>49</v>
      </c>
      <c r="F25" s="130" t="s">
        <v>49</v>
      </c>
      <c r="G25" s="130" t="s">
        <v>49</v>
      </c>
      <c r="H25" s="130" t="s">
        <v>49</v>
      </c>
      <c r="I25" s="131" t="s">
        <v>49</v>
      </c>
      <c r="J25" s="179"/>
      <c r="K25" s="180"/>
      <c r="L25" s="69"/>
      <c r="M25" s="71"/>
      <c r="N25" s="178"/>
      <c r="O25" s="178"/>
      <c r="P25" s="178"/>
      <c r="Q25" s="178"/>
      <c r="R25" s="178"/>
      <c r="S25" s="178"/>
      <c r="T25" s="178"/>
      <c r="U25" s="177"/>
      <c r="V25" s="177"/>
      <c r="W25" s="69"/>
      <c r="X25" s="67">
        <v>14</v>
      </c>
      <c r="Y25" s="132" t="s">
        <v>81</v>
      </c>
      <c r="Z25" s="133" t="s">
        <v>81</v>
      </c>
      <c r="AA25" s="133" t="s">
        <v>81</v>
      </c>
      <c r="AB25" s="133" t="s">
        <v>81</v>
      </c>
      <c r="AC25" s="133" t="s">
        <v>81</v>
      </c>
      <c r="AD25" s="133" t="s">
        <v>81</v>
      </c>
      <c r="AE25" s="134" t="s">
        <v>81</v>
      </c>
      <c r="AF25" s="179"/>
      <c r="AG25" s="180"/>
      <c r="AH25" s="69"/>
      <c r="AI25" s="67">
        <v>14</v>
      </c>
      <c r="AJ25" s="128" t="s">
        <v>112</v>
      </c>
      <c r="AK25" s="128" t="s">
        <v>112</v>
      </c>
      <c r="AL25" s="128" t="s">
        <v>112</v>
      </c>
      <c r="AM25" s="128" t="s">
        <v>112</v>
      </c>
      <c r="AN25" s="128" t="s">
        <v>112</v>
      </c>
      <c r="AO25" s="128" t="s">
        <v>112</v>
      </c>
      <c r="AP25" s="128" t="s">
        <v>112</v>
      </c>
      <c r="AQ25" s="179"/>
      <c r="AR25" s="180"/>
      <c r="AS25" s="69"/>
      <c r="AT25" s="67">
        <v>14</v>
      </c>
      <c r="AU25" s="143" t="s">
        <v>138</v>
      </c>
      <c r="AV25" s="143" t="s">
        <v>138</v>
      </c>
      <c r="AW25" s="143" t="s">
        <v>138</v>
      </c>
      <c r="AX25" s="143" t="s">
        <v>138</v>
      </c>
      <c r="AY25" s="143" t="s">
        <v>138</v>
      </c>
      <c r="AZ25" s="143" t="s">
        <v>138</v>
      </c>
      <c r="BA25" s="143" t="s">
        <v>138</v>
      </c>
      <c r="BB25" s="179"/>
      <c r="BC25" s="180"/>
      <c r="BD25" s="69"/>
      <c r="BE25" s="67">
        <v>14</v>
      </c>
      <c r="BF25" s="135" t="s">
        <v>194</v>
      </c>
      <c r="BG25" s="136" t="s">
        <v>194</v>
      </c>
      <c r="BH25" s="136" t="s">
        <v>194</v>
      </c>
      <c r="BI25" s="136" t="s">
        <v>194</v>
      </c>
      <c r="BJ25" s="136" t="s">
        <v>194</v>
      </c>
      <c r="BK25" s="136" t="s">
        <v>194</v>
      </c>
      <c r="BL25" s="137" t="s">
        <v>194</v>
      </c>
      <c r="BM25" s="179">
        <v>5</v>
      </c>
      <c r="BN25" s="180"/>
      <c r="BQ25" s="2"/>
      <c r="BR25" s="2"/>
      <c r="BS25" s="35"/>
      <c r="BT25" s="37"/>
      <c r="BU25" s="190"/>
      <c r="BV25" s="191"/>
      <c r="BW25" s="191"/>
      <c r="BX25" s="191"/>
      <c r="BY25" s="191"/>
      <c r="BZ25" s="191"/>
      <c r="CA25" s="191"/>
      <c r="CB25" s="192"/>
      <c r="CC25" s="192"/>
      <c r="CD25" s="35"/>
      <c r="CE25" s="35"/>
      <c r="CF25" s="36"/>
      <c r="CG25" s="36"/>
      <c r="CH25" s="36"/>
      <c r="CI25" s="36"/>
      <c r="CJ25" s="36"/>
      <c r="CK25" s="36"/>
      <c r="CL25" s="83"/>
      <c r="CM25" s="83"/>
      <c r="CN25" s="83"/>
      <c r="CO25" s="83"/>
      <c r="CP25" s="83"/>
      <c r="CQ25" s="83"/>
      <c r="CR25" s="83"/>
      <c r="CS25" s="36"/>
      <c r="CT25" s="36"/>
    </row>
    <row r="26" spans="2:98" ht="19.5" thickBot="1" x14ac:dyDescent="0.35">
      <c r="B26" s="67">
        <v>15</v>
      </c>
      <c r="C26" s="135" t="s">
        <v>50</v>
      </c>
      <c r="D26" s="136" t="s">
        <v>50</v>
      </c>
      <c r="E26" s="136" t="s">
        <v>50</v>
      </c>
      <c r="F26" s="136" t="s">
        <v>50</v>
      </c>
      <c r="G26" s="136" t="s">
        <v>50</v>
      </c>
      <c r="H26" s="136" t="s">
        <v>50</v>
      </c>
      <c r="I26" s="137" t="s">
        <v>50</v>
      </c>
      <c r="J26" s="179">
        <v>7</v>
      </c>
      <c r="K26" s="180"/>
      <c r="L26" s="69"/>
      <c r="M26" s="71"/>
      <c r="N26" s="178"/>
      <c r="O26" s="178"/>
      <c r="P26" s="178"/>
      <c r="Q26" s="178"/>
      <c r="R26" s="178"/>
      <c r="S26" s="178"/>
      <c r="T26" s="178"/>
      <c r="U26" s="177"/>
      <c r="V26" s="177"/>
      <c r="W26" s="69"/>
      <c r="X26" s="67">
        <v>15</v>
      </c>
      <c r="Y26" s="132" t="s">
        <v>82</v>
      </c>
      <c r="Z26" s="133" t="s">
        <v>82</v>
      </c>
      <c r="AA26" s="133" t="s">
        <v>82</v>
      </c>
      <c r="AB26" s="133" t="s">
        <v>82</v>
      </c>
      <c r="AC26" s="133" t="s">
        <v>82</v>
      </c>
      <c r="AD26" s="133" t="s">
        <v>82</v>
      </c>
      <c r="AE26" s="134" t="s">
        <v>82</v>
      </c>
      <c r="AF26" s="179"/>
      <c r="AG26" s="180"/>
      <c r="AH26" s="69"/>
      <c r="AI26" s="67">
        <v>15</v>
      </c>
      <c r="AJ26" s="128" t="s">
        <v>113</v>
      </c>
      <c r="AK26" s="128" t="s">
        <v>113</v>
      </c>
      <c r="AL26" s="128" t="s">
        <v>113</v>
      </c>
      <c r="AM26" s="128" t="s">
        <v>113</v>
      </c>
      <c r="AN26" s="128" t="s">
        <v>113</v>
      </c>
      <c r="AO26" s="128" t="s">
        <v>113</v>
      </c>
      <c r="AP26" s="128" t="s">
        <v>113</v>
      </c>
      <c r="AQ26" s="179"/>
      <c r="AR26" s="180"/>
      <c r="AS26" s="69"/>
      <c r="AT26" s="67">
        <v>15</v>
      </c>
      <c r="AU26" s="128" t="s">
        <v>139</v>
      </c>
      <c r="AV26" s="128" t="s">
        <v>139</v>
      </c>
      <c r="AW26" s="128" t="s">
        <v>139</v>
      </c>
      <c r="AX26" s="128" t="s">
        <v>139</v>
      </c>
      <c r="AY26" s="128" t="s">
        <v>139</v>
      </c>
      <c r="AZ26" s="128" t="s">
        <v>139</v>
      </c>
      <c r="BA26" s="128" t="s">
        <v>139</v>
      </c>
      <c r="BB26" s="179">
        <v>5</v>
      </c>
      <c r="BC26" s="180"/>
      <c r="BD26" s="69"/>
      <c r="BE26" s="67">
        <v>15</v>
      </c>
      <c r="BF26" s="129" t="s">
        <v>195</v>
      </c>
      <c r="BG26" s="130" t="s">
        <v>195</v>
      </c>
      <c r="BH26" s="130" t="s">
        <v>195</v>
      </c>
      <c r="BI26" s="130" t="s">
        <v>195</v>
      </c>
      <c r="BJ26" s="130" t="s">
        <v>195</v>
      </c>
      <c r="BK26" s="130" t="s">
        <v>195</v>
      </c>
      <c r="BL26" s="131" t="s">
        <v>195</v>
      </c>
      <c r="BM26" s="179"/>
      <c r="BN26" s="180"/>
      <c r="BQ26" s="2"/>
      <c r="BR26" s="2"/>
      <c r="BS26" s="40" t="s">
        <v>30</v>
      </c>
      <c r="BT26" s="41"/>
      <c r="BU26" s="42"/>
      <c r="BV26" s="43"/>
      <c r="BW26" s="43"/>
      <c r="BX26" s="43"/>
      <c r="BY26" s="43"/>
      <c r="BZ26" s="193">
        <f>J11</f>
        <v>18</v>
      </c>
      <c r="CA26" s="194"/>
      <c r="CB26" s="86"/>
      <c r="CC26" s="86"/>
      <c r="CD26" s="35"/>
      <c r="CE26" s="35"/>
      <c r="CF26" s="36"/>
      <c r="CG26" s="197"/>
      <c r="CH26" s="197"/>
      <c r="CI26" s="197"/>
      <c r="CJ26" s="197"/>
      <c r="CK26" s="36"/>
      <c r="CL26" s="187">
        <f>BY22</f>
        <v>77.8</v>
      </c>
      <c r="CM26" s="188"/>
      <c r="CN26" s="189"/>
      <c r="CO26" s="84"/>
      <c r="CP26" s="83"/>
      <c r="CQ26" s="174">
        <f>SUM(BZ26/CL26)</f>
        <v>0.23136246786632392</v>
      </c>
      <c r="CR26" s="175"/>
      <c r="CS26" s="176"/>
      <c r="CT26" s="36"/>
    </row>
    <row r="27" spans="2:98" ht="19.5" thickBot="1" x14ac:dyDescent="0.35">
      <c r="B27" s="67">
        <v>16</v>
      </c>
      <c r="C27" s="129" t="s">
        <v>51</v>
      </c>
      <c r="D27" s="130" t="s">
        <v>51</v>
      </c>
      <c r="E27" s="130" t="s">
        <v>51</v>
      </c>
      <c r="F27" s="130" t="s">
        <v>51</v>
      </c>
      <c r="G27" s="130" t="s">
        <v>51</v>
      </c>
      <c r="H27" s="130" t="s">
        <v>51</v>
      </c>
      <c r="I27" s="131" t="s">
        <v>51</v>
      </c>
      <c r="J27" s="179">
        <v>1</v>
      </c>
      <c r="K27" s="180"/>
      <c r="L27" s="69"/>
      <c r="M27" s="71"/>
      <c r="N27" s="178"/>
      <c r="O27" s="178"/>
      <c r="P27" s="178"/>
      <c r="Q27" s="178"/>
      <c r="R27" s="178"/>
      <c r="S27" s="178"/>
      <c r="T27" s="178"/>
      <c r="U27" s="177"/>
      <c r="V27" s="177"/>
      <c r="W27" s="69"/>
      <c r="X27" s="67">
        <v>16</v>
      </c>
      <c r="Y27" s="132" t="s">
        <v>83</v>
      </c>
      <c r="Z27" s="133" t="s">
        <v>83</v>
      </c>
      <c r="AA27" s="133" t="s">
        <v>83</v>
      </c>
      <c r="AB27" s="133" t="s">
        <v>83</v>
      </c>
      <c r="AC27" s="133" t="s">
        <v>83</v>
      </c>
      <c r="AD27" s="133" t="s">
        <v>83</v>
      </c>
      <c r="AE27" s="134" t="s">
        <v>83</v>
      </c>
      <c r="AF27" s="179"/>
      <c r="AG27" s="180"/>
      <c r="AH27" s="69"/>
      <c r="AI27" s="67">
        <v>16</v>
      </c>
      <c r="AJ27" s="128" t="s">
        <v>114</v>
      </c>
      <c r="AK27" s="128" t="s">
        <v>114</v>
      </c>
      <c r="AL27" s="128" t="s">
        <v>114</v>
      </c>
      <c r="AM27" s="128" t="s">
        <v>114</v>
      </c>
      <c r="AN27" s="128" t="s">
        <v>114</v>
      </c>
      <c r="AO27" s="128" t="s">
        <v>114</v>
      </c>
      <c r="AP27" s="128" t="s">
        <v>114</v>
      </c>
      <c r="AQ27" s="179">
        <v>7</v>
      </c>
      <c r="AR27" s="180"/>
      <c r="AS27" s="69"/>
      <c r="AT27" s="67">
        <v>16</v>
      </c>
      <c r="AU27" s="128" t="s">
        <v>140</v>
      </c>
      <c r="AV27" s="128" t="s">
        <v>140</v>
      </c>
      <c r="AW27" s="128" t="s">
        <v>140</v>
      </c>
      <c r="AX27" s="128" t="s">
        <v>140</v>
      </c>
      <c r="AY27" s="128" t="s">
        <v>140</v>
      </c>
      <c r="AZ27" s="128" t="s">
        <v>140</v>
      </c>
      <c r="BA27" s="128" t="s">
        <v>140</v>
      </c>
      <c r="BB27" s="179">
        <v>3</v>
      </c>
      <c r="BC27" s="180"/>
      <c r="BD27" s="69"/>
      <c r="BE27" s="67">
        <v>16</v>
      </c>
      <c r="BF27" s="135" t="s">
        <v>196</v>
      </c>
      <c r="BG27" s="136" t="s">
        <v>196</v>
      </c>
      <c r="BH27" s="136" t="s">
        <v>196</v>
      </c>
      <c r="BI27" s="136" t="s">
        <v>196</v>
      </c>
      <c r="BJ27" s="136" t="s">
        <v>196</v>
      </c>
      <c r="BK27" s="136" t="s">
        <v>196</v>
      </c>
      <c r="BL27" s="137" t="s">
        <v>196</v>
      </c>
      <c r="BM27" s="179">
        <v>8</v>
      </c>
      <c r="BN27" s="180"/>
      <c r="BQ27" s="2"/>
      <c r="BR27" s="2"/>
      <c r="BS27" s="46"/>
      <c r="BT27" s="37"/>
      <c r="BU27" s="87"/>
      <c r="BV27" s="88"/>
      <c r="BW27" s="88"/>
      <c r="BX27" s="88"/>
      <c r="BY27" s="88"/>
      <c r="BZ27" s="88"/>
      <c r="CA27" s="88"/>
      <c r="CB27" s="192"/>
      <c r="CC27" s="192"/>
      <c r="CD27" s="35"/>
      <c r="CE27" s="35"/>
      <c r="CF27" s="36"/>
      <c r="CG27" s="49"/>
      <c r="CH27" s="49"/>
      <c r="CI27" s="49"/>
      <c r="CJ27" s="49"/>
      <c r="CK27" s="36"/>
      <c r="CL27" s="198"/>
      <c r="CM27" s="199"/>
      <c r="CN27" s="199"/>
      <c r="CO27" s="84"/>
      <c r="CP27" s="83"/>
      <c r="CQ27" s="196"/>
      <c r="CR27" s="196"/>
      <c r="CS27" s="196"/>
      <c r="CT27" s="36"/>
    </row>
    <row r="28" spans="2:98" ht="19.5" thickBot="1" x14ac:dyDescent="0.35">
      <c r="B28" s="67">
        <v>17</v>
      </c>
      <c r="C28" s="135" t="s">
        <v>52</v>
      </c>
      <c r="D28" s="136" t="s">
        <v>52</v>
      </c>
      <c r="E28" s="136" t="s">
        <v>52</v>
      </c>
      <c r="F28" s="136" t="s">
        <v>52</v>
      </c>
      <c r="G28" s="136" t="s">
        <v>52</v>
      </c>
      <c r="H28" s="136" t="s">
        <v>52</v>
      </c>
      <c r="I28" s="137" t="s">
        <v>52</v>
      </c>
      <c r="J28" s="179"/>
      <c r="K28" s="180"/>
      <c r="L28" s="69"/>
      <c r="M28" s="71"/>
      <c r="N28" s="178"/>
      <c r="O28" s="178"/>
      <c r="P28" s="178"/>
      <c r="Q28" s="178"/>
      <c r="R28" s="178"/>
      <c r="S28" s="178"/>
      <c r="T28" s="178"/>
      <c r="U28" s="177"/>
      <c r="V28" s="177"/>
      <c r="W28" s="69"/>
      <c r="X28" s="67">
        <v>17</v>
      </c>
      <c r="Y28" s="132" t="s">
        <v>84</v>
      </c>
      <c r="Z28" s="133" t="s">
        <v>84</v>
      </c>
      <c r="AA28" s="133" t="s">
        <v>84</v>
      </c>
      <c r="AB28" s="133" t="s">
        <v>84</v>
      </c>
      <c r="AC28" s="133" t="s">
        <v>84</v>
      </c>
      <c r="AD28" s="133" t="s">
        <v>84</v>
      </c>
      <c r="AE28" s="134" t="s">
        <v>84</v>
      </c>
      <c r="AF28" s="179"/>
      <c r="AG28" s="180"/>
      <c r="AH28" s="69"/>
      <c r="AI28" s="67">
        <v>17</v>
      </c>
      <c r="AJ28" s="128" t="s">
        <v>115</v>
      </c>
      <c r="AK28" s="128" t="s">
        <v>115</v>
      </c>
      <c r="AL28" s="128" t="s">
        <v>115</v>
      </c>
      <c r="AM28" s="128" t="s">
        <v>115</v>
      </c>
      <c r="AN28" s="128" t="s">
        <v>115</v>
      </c>
      <c r="AO28" s="128" t="s">
        <v>115</v>
      </c>
      <c r="AP28" s="128" t="s">
        <v>115</v>
      </c>
      <c r="AQ28" s="179"/>
      <c r="AR28" s="180"/>
      <c r="AS28" s="69"/>
      <c r="AT28" s="67">
        <v>17</v>
      </c>
      <c r="AU28" s="128" t="s">
        <v>141</v>
      </c>
      <c r="AV28" s="128" t="s">
        <v>141</v>
      </c>
      <c r="AW28" s="128" t="s">
        <v>141</v>
      </c>
      <c r="AX28" s="128" t="s">
        <v>141</v>
      </c>
      <c r="AY28" s="128" t="s">
        <v>141</v>
      </c>
      <c r="AZ28" s="128" t="s">
        <v>141</v>
      </c>
      <c r="BA28" s="128" t="s">
        <v>141</v>
      </c>
      <c r="BB28" s="179"/>
      <c r="BC28" s="180"/>
      <c r="BD28" s="69"/>
      <c r="BE28" s="67">
        <v>17</v>
      </c>
      <c r="BF28" s="129" t="s">
        <v>197</v>
      </c>
      <c r="BG28" s="130" t="s">
        <v>197</v>
      </c>
      <c r="BH28" s="130" t="s">
        <v>197</v>
      </c>
      <c r="BI28" s="130" t="s">
        <v>197</v>
      </c>
      <c r="BJ28" s="130" t="s">
        <v>197</v>
      </c>
      <c r="BK28" s="130" t="s">
        <v>197</v>
      </c>
      <c r="BL28" s="131" t="s">
        <v>197</v>
      </c>
      <c r="BM28" s="179"/>
      <c r="BN28" s="180"/>
      <c r="BQ28" s="2"/>
      <c r="BR28" s="2"/>
      <c r="BS28" s="40" t="s">
        <v>234</v>
      </c>
      <c r="BT28" s="41"/>
      <c r="BU28" s="42"/>
      <c r="BV28" s="43"/>
      <c r="BW28" s="43"/>
      <c r="BX28" s="43"/>
      <c r="BY28" s="43"/>
      <c r="BZ28" s="193">
        <f>U11</f>
        <v>1</v>
      </c>
      <c r="CA28" s="194"/>
      <c r="CB28" s="86"/>
      <c r="CC28" s="86"/>
      <c r="CD28" s="35"/>
      <c r="CE28" s="35"/>
      <c r="CF28" s="36"/>
      <c r="CG28" s="197"/>
      <c r="CH28" s="197"/>
      <c r="CI28" s="197"/>
      <c r="CJ28" s="197"/>
      <c r="CK28" s="36"/>
      <c r="CL28" s="187">
        <f>BY22</f>
        <v>77.8</v>
      </c>
      <c r="CM28" s="188"/>
      <c r="CN28" s="189"/>
      <c r="CO28" s="85"/>
      <c r="CP28" s="83"/>
      <c r="CQ28" s="174">
        <f t="shared" ref="CQ28:CQ36" si="0">SUM(BZ28/CL28)</f>
        <v>1.2853470437017995E-2</v>
      </c>
      <c r="CR28" s="175"/>
      <c r="CS28" s="176"/>
      <c r="CT28" s="36"/>
    </row>
    <row r="29" spans="2:98" ht="19.5" thickBot="1" x14ac:dyDescent="0.35">
      <c r="B29" s="67">
        <v>18</v>
      </c>
      <c r="C29" s="129" t="s">
        <v>53</v>
      </c>
      <c r="D29" s="130" t="s">
        <v>53</v>
      </c>
      <c r="E29" s="130" t="s">
        <v>53</v>
      </c>
      <c r="F29" s="130" t="s">
        <v>53</v>
      </c>
      <c r="G29" s="130" t="s">
        <v>53</v>
      </c>
      <c r="H29" s="130" t="s">
        <v>53</v>
      </c>
      <c r="I29" s="131" t="s">
        <v>53</v>
      </c>
      <c r="J29" s="179">
        <v>2</v>
      </c>
      <c r="K29" s="180"/>
      <c r="L29" s="69"/>
      <c r="M29" s="71"/>
      <c r="N29" s="178"/>
      <c r="O29" s="178"/>
      <c r="P29" s="178"/>
      <c r="Q29" s="178"/>
      <c r="R29" s="178"/>
      <c r="S29" s="178"/>
      <c r="T29" s="178"/>
      <c r="U29" s="177"/>
      <c r="V29" s="177"/>
      <c r="W29" s="69"/>
      <c r="X29" s="67">
        <v>18</v>
      </c>
      <c r="Y29" s="132" t="s">
        <v>85</v>
      </c>
      <c r="Z29" s="133" t="s">
        <v>85</v>
      </c>
      <c r="AA29" s="133" t="s">
        <v>85</v>
      </c>
      <c r="AB29" s="133" t="s">
        <v>85</v>
      </c>
      <c r="AC29" s="133" t="s">
        <v>85</v>
      </c>
      <c r="AD29" s="133" t="s">
        <v>85</v>
      </c>
      <c r="AE29" s="134" t="s">
        <v>85</v>
      </c>
      <c r="AF29" s="179"/>
      <c r="AG29" s="180"/>
      <c r="AH29" s="69"/>
      <c r="AI29" s="67">
        <v>18</v>
      </c>
      <c r="AJ29" s="128" t="s">
        <v>116</v>
      </c>
      <c r="AK29" s="128" t="s">
        <v>116</v>
      </c>
      <c r="AL29" s="128" t="s">
        <v>116</v>
      </c>
      <c r="AM29" s="128" t="s">
        <v>116</v>
      </c>
      <c r="AN29" s="128" t="s">
        <v>116</v>
      </c>
      <c r="AO29" s="128" t="s">
        <v>116</v>
      </c>
      <c r="AP29" s="128" t="s">
        <v>116</v>
      </c>
      <c r="AQ29" s="179"/>
      <c r="AR29" s="180"/>
      <c r="AS29" s="69"/>
      <c r="AT29" s="67">
        <v>18</v>
      </c>
      <c r="AU29" s="128" t="s">
        <v>142</v>
      </c>
      <c r="AV29" s="128" t="s">
        <v>142</v>
      </c>
      <c r="AW29" s="128" t="s">
        <v>142</v>
      </c>
      <c r="AX29" s="128" t="s">
        <v>142</v>
      </c>
      <c r="AY29" s="128" t="s">
        <v>142</v>
      </c>
      <c r="AZ29" s="128" t="s">
        <v>142</v>
      </c>
      <c r="BA29" s="128" t="s">
        <v>142</v>
      </c>
      <c r="BB29" s="179">
        <v>1</v>
      </c>
      <c r="BC29" s="180"/>
      <c r="BD29" s="69"/>
      <c r="BE29" s="67">
        <v>18</v>
      </c>
      <c r="BF29" s="140" t="s">
        <v>198</v>
      </c>
      <c r="BG29" s="141" t="s">
        <v>198</v>
      </c>
      <c r="BH29" s="141" t="s">
        <v>198</v>
      </c>
      <c r="BI29" s="141" t="s">
        <v>198</v>
      </c>
      <c r="BJ29" s="141" t="s">
        <v>198</v>
      </c>
      <c r="BK29" s="141" t="s">
        <v>198</v>
      </c>
      <c r="BL29" s="142" t="s">
        <v>198</v>
      </c>
      <c r="BM29" s="179"/>
      <c r="BN29" s="180"/>
      <c r="BQ29" s="2"/>
      <c r="BR29" s="2"/>
      <c r="BS29" s="46"/>
      <c r="BT29" s="37"/>
      <c r="BU29" s="87"/>
      <c r="BV29" s="88"/>
      <c r="BW29" s="88"/>
      <c r="BX29" s="88"/>
      <c r="BY29" s="88"/>
      <c r="BZ29" s="88"/>
      <c r="CA29" s="88"/>
      <c r="CB29" s="192"/>
      <c r="CC29" s="192"/>
      <c r="CD29" s="35"/>
      <c r="CE29" s="35"/>
      <c r="CF29" s="36"/>
      <c r="CG29" s="49"/>
      <c r="CH29" s="49"/>
      <c r="CI29" s="49"/>
      <c r="CJ29" s="49"/>
      <c r="CK29" s="36"/>
      <c r="CL29" s="198"/>
      <c r="CM29" s="199"/>
      <c r="CN29" s="199"/>
      <c r="CO29" s="85"/>
      <c r="CP29" s="83"/>
      <c r="CQ29" s="196"/>
      <c r="CR29" s="196"/>
      <c r="CS29" s="196"/>
      <c r="CT29" s="36"/>
    </row>
    <row r="30" spans="2:98" ht="19.5" thickBot="1" x14ac:dyDescent="0.35">
      <c r="B30" s="67">
        <v>19</v>
      </c>
      <c r="C30" s="135" t="s">
        <v>54</v>
      </c>
      <c r="D30" s="136" t="s">
        <v>54</v>
      </c>
      <c r="E30" s="136" t="s">
        <v>54</v>
      </c>
      <c r="F30" s="136" t="s">
        <v>54</v>
      </c>
      <c r="G30" s="136" t="s">
        <v>54</v>
      </c>
      <c r="H30" s="136" t="s">
        <v>54</v>
      </c>
      <c r="I30" s="137" t="s">
        <v>54</v>
      </c>
      <c r="J30" s="179">
        <v>1</v>
      </c>
      <c r="K30" s="180"/>
      <c r="L30" s="69"/>
      <c r="M30" s="71"/>
      <c r="N30" s="178"/>
      <c r="O30" s="178"/>
      <c r="P30" s="178"/>
      <c r="Q30" s="178"/>
      <c r="R30" s="178"/>
      <c r="S30" s="178"/>
      <c r="T30" s="178"/>
      <c r="U30" s="177"/>
      <c r="V30" s="177"/>
      <c r="W30" s="69"/>
      <c r="X30" s="67">
        <v>19</v>
      </c>
      <c r="Y30" s="132" t="s">
        <v>86</v>
      </c>
      <c r="Z30" s="133" t="s">
        <v>86</v>
      </c>
      <c r="AA30" s="133" t="s">
        <v>86</v>
      </c>
      <c r="AB30" s="133" t="s">
        <v>86</v>
      </c>
      <c r="AC30" s="133" t="s">
        <v>86</v>
      </c>
      <c r="AD30" s="133" t="s">
        <v>86</v>
      </c>
      <c r="AE30" s="134" t="s">
        <v>86</v>
      </c>
      <c r="AF30" s="179"/>
      <c r="AG30" s="180"/>
      <c r="AH30" s="69"/>
      <c r="AI30" s="67">
        <v>19</v>
      </c>
      <c r="AJ30" s="128" t="s">
        <v>117</v>
      </c>
      <c r="AK30" s="128" t="s">
        <v>117</v>
      </c>
      <c r="AL30" s="128" t="s">
        <v>117</v>
      </c>
      <c r="AM30" s="128" t="s">
        <v>117</v>
      </c>
      <c r="AN30" s="128" t="s">
        <v>117</v>
      </c>
      <c r="AO30" s="128" t="s">
        <v>117</v>
      </c>
      <c r="AP30" s="128" t="s">
        <v>117</v>
      </c>
      <c r="AQ30" s="179">
        <v>1</v>
      </c>
      <c r="AR30" s="180"/>
      <c r="AS30" s="69"/>
      <c r="AT30" s="67">
        <v>19</v>
      </c>
      <c r="AU30" s="128" t="s">
        <v>143</v>
      </c>
      <c r="AV30" s="128" t="s">
        <v>143</v>
      </c>
      <c r="AW30" s="128" t="s">
        <v>143</v>
      </c>
      <c r="AX30" s="128" t="s">
        <v>143</v>
      </c>
      <c r="AY30" s="128" t="s">
        <v>143</v>
      </c>
      <c r="AZ30" s="128" t="s">
        <v>143</v>
      </c>
      <c r="BA30" s="128" t="s">
        <v>143</v>
      </c>
      <c r="BB30" s="179"/>
      <c r="BC30" s="180"/>
      <c r="BD30" s="69"/>
      <c r="BE30" s="67">
        <v>19</v>
      </c>
      <c r="BF30" s="135" t="s">
        <v>199</v>
      </c>
      <c r="BG30" s="136" t="s">
        <v>199</v>
      </c>
      <c r="BH30" s="136" t="s">
        <v>199</v>
      </c>
      <c r="BI30" s="136" t="s">
        <v>199</v>
      </c>
      <c r="BJ30" s="136" t="s">
        <v>199</v>
      </c>
      <c r="BK30" s="136" t="s">
        <v>199</v>
      </c>
      <c r="BL30" s="137" t="s">
        <v>199</v>
      </c>
      <c r="BM30" s="179"/>
      <c r="BN30" s="180"/>
      <c r="BQ30" s="2"/>
      <c r="BR30" s="2"/>
      <c r="BS30" s="40" t="s">
        <v>34</v>
      </c>
      <c r="BT30" s="41"/>
      <c r="BU30" s="42"/>
      <c r="BV30" s="43"/>
      <c r="BW30" s="43"/>
      <c r="BX30" s="43"/>
      <c r="BY30" s="43"/>
      <c r="BZ30" s="193">
        <f>AF11</f>
        <v>2</v>
      </c>
      <c r="CA30" s="194"/>
      <c r="CB30" s="86"/>
      <c r="CC30" s="86"/>
      <c r="CD30" s="200"/>
      <c r="CE30" s="200"/>
      <c r="CF30" s="36"/>
      <c r="CG30" s="197"/>
      <c r="CH30" s="197"/>
      <c r="CI30" s="197"/>
      <c r="CJ30" s="197"/>
      <c r="CK30" s="36"/>
      <c r="CL30" s="187">
        <f>BY22</f>
        <v>77.8</v>
      </c>
      <c r="CM30" s="188"/>
      <c r="CN30" s="189"/>
      <c r="CO30" s="85"/>
      <c r="CP30" s="83"/>
      <c r="CQ30" s="174">
        <f t="shared" si="0"/>
        <v>2.570694087403599E-2</v>
      </c>
      <c r="CR30" s="175"/>
      <c r="CS30" s="176"/>
      <c r="CT30" s="36"/>
    </row>
    <row r="31" spans="2:98" ht="19.5" thickBot="1" x14ac:dyDescent="0.35">
      <c r="B31" s="67">
        <v>20</v>
      </c>
      <c r="C31" s="129" t="s">
        <v>55</v>
      </c>
      <c r="D31" s="130" t="s">
        <v>55</v>
      </c>
      <c r="E31" s="130" t="s">
        <v>55</v>
      </c>
      <c r="F31" s="130" t="s">
        <v>55</v>
      </c>
      <c r="G31" s="130" t="s">
        <v>55</v>
      </c>
      <c r="H31" s="130" t="s">
        <v>55</v>
      </c>
      <c r="I31" s="131" t="s">
        <v>55</v>
      </c>
      <c r="J31" s="179">
        <v>1</v>
      </c>
      <c r="K31" s="180"/>
      <c r="L31" s="69"/>
      <c r="M31" s="71"/>
      <c r="N31" s="178"/>
      <c r="O31" s="178"/>
      <c r="P31" s="178"/>
      <c r="Q31" s="178"/>
      <c r="R31" s="178"/>
      <c r="S31" s="178"/>
      <c r="T31" s="178"/>
      <c r="U31" s="177"/>
      <c r="V31" s="177"/>
      <c r="W31" s="69"/>
      <c r="X31" s="67">
        <v>20</v>
      </c>
      <c r="Y31" s="132" t="s">
        <v>87</v>
      </c>
      <c r="Z31" s="133" t="s">
        <v>87</v>
      </c>
      <c r="AA31" s="133" t="s">
        <v>87</v>
      </c>
      <c r="AB31" s="133" t="s">
        <v>87</v>
      </c>
      <c r="AC31" s="133" t="s">
        <v>87</v>
      </c>
      <c r="AD31" s="133" t="s">
        <v>87</v>
      </c>
      <c r="AE31" s="134" t="s">
        <v>87</v>
      </c>
      <c r="AF31" s="179"/>
      <c r="AG31" s="180"/>
      <c r="AH31" s="69"/>
      <c r="AI31" s="67">
        <v>20</v>
      </c>
      <c r="AJ31" s="128" t="s">
        <v>118</v>
      </c>
      <c r="AK31" s="128" t="s">
        <v>118</v>
      </c>
      <c r="AL31" s="128" t="s">
        <v>118</v>
      </c>
      <c r="AM31" s="128" t="s">
        <v>118</v>
      </c>
      <c r="AN31" s="128" t="s">
        <v>118</v>
      </c>
      <c r="AO31" s="128" t="s">
        <v>118</v>
      </c>
      <c r="AP31" s="128" t="s">
        <v>118</v>
      </c>
      <c r="AQ31" s="179"/>
      <c r="AR31" s="180"/>
      <c r="AS31" s="69"/>
      <c r="AT31" s="67">
        <v>20</v>
      </c>
      <c r="AU31" s="128" t="s">
        <v>144</v>
      </c>
      <c r="AV31" s="128" t="s">
        <v>144</v>
      </c>
      <c r="AW31" s="128" t="s">
        <v>144</v>
      </c>
      <c r="AX31" s="128" t="s">
        <v>144</v>
      </c>
      <c r="AY31" s="128" t="s">
        <v>144</v>
      </c>
      <c r="AZ31" s="128" t="s">
        <v>144</v>
      </c>
      <c r="BA31" s="128" t="s">
        <v>144</v>
      </c>
      <c r="BB31" s="179">
        <v>21</v>
      </c>
      <c r="BC31" s="180"/>
      <c r="BD31" s="69"/>
      <c r="BE31" s="67">
        <v>20</v>
      </c>
      <c r="BF31" s="132" t="s">
        <v>200</v>
      </c>
      <c r="BG31" s="133" t="s">
        <v>200</v>
      </c>
      <c r="BH31" s="133" t="s">
        <v>200</v>
      </c>
      <c r="BI31" s="133" t="s">
        <v>200</v>
      </c>
      <c r="BJ31" s="133" t="s">
        <v>200</v>
      </c>
      <c r="BK31" s="133" t="s">
        <v>200</v>
      </c>
      <c r="BL31" s="134" t="s">
        <v>200</v>
      </c>
      <c r="BM31" s="179"/>
      <c r="BN31" s="180"/>
      <c r="BQ31" s="2"/>
      <c r="BR31" s="2"/>
      <c r="BS31" s="46"/>
      <c r="BT31" s="37"/>
      <c r="BU31" s="87"/>
      <c r="BV31" s="88"/>
      <c r="BW31" s="88"/>
      <c r="BX31" s="88"/>
      <c r="BY31" s="88"/>
      <c r="BZ31" s="88"/>
      <c r="CA31" s="88"/>
      <c r="CB31" s="192"/>
      <c r="CC31" s="192"/>
      <c r="CD31" s="35"/>
      <c r="CE31" s="35"/>
      <c r="CF31" s="36"/>
      <c r="CG31" s="49"/>
      <c r="CH31" s="49"/>
      <c r="CI31" s="49"/>
      <c r="CJ31" s="49"/>
      <c r="CK31" s="36"/>
      <c r="CL31" s="198"/>
      <c r="CM31" s="199"/>
      <c r="CN31" s="199"/>
      <c r="CO31" s="85"/>
      <c r="CP31" s="83"/>
      <c r="CQ31" s="196"/>
      <c r="CR31" s="196"/>
      <c r="CS31" s="196"/>
      <c r="CT31" s="36"/>
    </row>
    <row r="32" spans="2:98" ht="19.5" thickBot="1" x14ac:dyDescent="0.35">
      <c r="B32" s="67">
        <v>21</v>
      </c>
      <c r="C32" s="135" t="s">
        <v>56</v>
      </c>
      <c r="D32" s="136" t="s">
        <v>56</v>
      </c>
      <c r="E32" s="136" t="s">
        <v>56</v>
      </c>
      <c r="F32" s="136" t="s">
        <v>56</v>
      </c>
      <c r="G32" s="136" t="s">
        <v>56</v>
      </c>
      <c r="H32" s="136" t="s">
        <v>56</v>
      </c>
      <c r="I32" s="137" t="s">
        <v>56</v>
      </c>
      <c r="J32" s="179"/>
      <c r="K32" s="180"/>
      <c r="L32" s="69"/>
      <c r="M32" s="71"/>
      <c r="N32" s="178"/>
      <c r="O32" s="178"/>
      <c r="P32" s="178"/>
      <c r="Q32" s="178"/>
      <c r="R32" s="178"/>
      <c r="S32" s="178"/>
      <c r="T32" s="178"/>
      <c r="U32" s="177"/>
      <c r="V32" s="177"/>
      <c r="W32" s="69"/>
      <c r="X32" s="67">
        <v>21</v>
      </c>
      <c r="Y32" s="129" t="s">
        <v>88</v>
      </c>
      <c r="Z32" s="130" t="s">
        <v>88</v>
      </c>
      <c r="AA32" s="130" t="s">
        <v>88</v>
      </c>
      <c r="AB32" s="130" t="s">
        <v>88</v>
      </c>
      <c r="AC32" s="130" t="s">
        <v>88</v>
      </c>
      <c r="AD32" s="130" t="s">
        <v>88</v>
      </c>
      <c r="AE32" s="131" t="s">
        <v>88</v>
      </c>
      <c r="AF32" s="179"/>
      <c r="AG32" s="180"/>
      <c r="AH32" s="69"/>
      <c r="AI32" s="67">
        <v>21</v>
      </c>
      <c r="AJ32" s="128" t="s">
        <v>119</v>
      </c>
      <c r="AK32" s="128" t="s">
        <v>119</v>
      </c>
      <c r="AL32" s="128" t="s">
        <v>119</v>
      </c>
      <c r="AM32" s="128" t="s">
        <v>119</v>
      </c>
      <c r="AN32" s="128" t="s">
        <v>119</v>
      </c>
      <c r="AO32" s="128" t="s">
        <v>119</v>
      </c>
      <c r="AP32" s="128" t="s">
        <v>119</v>
      </c>
      <c r="AQ32" s="179"/>
      <c r="AR32" s="180"/>
      <c r="AS32" s="69"/>
      <c r="AT32" s="67">
        <v>21</v>
      </c>
      <c r="AU32" s="128" t="s">
        <v>145</v>
      </c>
      <c r="AV32" s="128" t="s">
        <v>145</v>
      </c>
      <c r="AW32" s="128" t="s">
        <v>145</v>
      </c>
      <c r="AX32" s="128" t="s">
        <v>145</v>
      </c>
      <c r="AY32" s="128" t="s">
        <v>145</v>
      </c>
      <c r="AZ32" s="128" t="s">
        <v>145</v>
      </c>
      <c r="BA32" s="128" t="s">
        <v>145</v>
      </c>
      <c r="BB32" s="179"/>
      <c r="BC32" s="180"/>
      <c r="BD32" s="69"/>
      <c r="BE32" s="67">
        <v>21</v>
      </c>
      <c r="BF32" s="129" t="s">
        <v>201</v>
      </c>
      <c r="BG32" s="130" t="s">
        <v>201</v>
      </c>
      <c r="BH32" s="130" t="s">
        <v>201</v>
      </c>
      <c r="BI32" s="130" t="s">
        <v>201</v>
      </c>
      <c r="BJ32" s="130" t="s">
        <v>201</v>
      </c>
      <c r="BK32" s="130" t="s">
        <v>201</v>
      </c>
      <c r="BL32" s="131" t="s">
        <v>201</v>
      </c>
      <c r="BM32" s="179"/>
      <c r="BN32" s="180"/>
      <c r="BQ32" s="2"/>
      <c r="BR32" s="2"/>
      <c r="BS32" s="40" t="s">
        <v>28</v>
      </c>
      <c r="BT32" s="41"/>
      <c r="BU32" s="42"/>
      <c r="BV32" s="43"/>
      <c r="BW32" s="43"/>
      <c r="BX32" s="43"/>
      <c r="BY32" s="43"/>
      <c r="BZ32" s="193">
        <f>AQ11</f>
        <v>21</v>
      </c>
      <c r="CA32" s="194"/>
      <c r="CB32" s="86"/>
      <c r="CC32" s="86"/>
      <c r="CD32" s="35"/>
      <c r="CE32" s="35"/>
      <c r="CF32" s="36"/>
      <c r="CG32" s="197"/>
      <c r="CH32" s="197"/>
      <c r="CI32" s="197"/>
      <c r="CJ32" s="197"/>
      <c r="CK32" s="36"/>
      <c r="CL32" s="187">
        <f>BY22</f>
        <v>77.8</v>
      </c>
      <c r="CM32" s="188"/>
      <c r="CN32" s="189"/>
      <c r="CO32" s="85"/>
      <c r="CP32" s="83"/>
      <c r="CQ32" s="174">
        <f t="shared" si="0"/>
        <v>0.26992287917737789</v>
      </c>
      <c r="CR32" s="175"/>
      <c r="CS32" s="176"/>
      <c r="CT32" s="36"/>
    </row>
    <row r="33" spans="2:98" ht="19.5" thickBot="1" x14ac:dyDescent="0.35">
      <c r="B33" s="67">
        <v>22</v>
      </c>
      <c r="C33" s="129" t="s">
        <v>57</v>
      </c>
      <c r="D33" s="130" t="s">
        <v>57</v>
      </c>
      <c r="E33" s="130" t="s">
        <v>57</v>
      </c>
      <c r="F33" s="130" t="s">
        <v>57</v>
      </c>
      <c r="G33" s="130" t="s">
        <v>57</v>
      </c>
      <c r="H33" s="130" t="s">
        <v>57</v>
      </c>
      <c r="I33" s="131" t="s">
        <v>57</v>
      </c>
      <c r="J33" s="179"/>
      <c r="K33" s="180"/>
      <c r="L33" s="69"/>
      <c r="M33" s="71"/>
      <c r="N33" s="178"/>
      <c r="O33" s="178"/>
      <c r="P33" s="178"/>
      <c r="Q33" s="178"/>
      <c r="R33" s="178"/>
      <c r="S33" s="178"/>
      <c r="T33" s="178"/>
      <c r="U33" s="177"/>
      <c r="V33" s="177"/>
      <c r="W33" s="69"/>
      <c r="X33" s="67">
        <v>22</v>
      </c>
      <c r="Y33" s="135" t="s">
        <v>89</v>
      </c>
      <c r="Z33" s="136" t="s">
        <v>89</v>
      </c>
      <c r="AA33" s="136" t="s">
        <v>89</v>
      </c>
      <c r="AB33" s="136" t="s">
        <v>89</v>
      </c>
      <c r="AC33" s="136" t="s">
        <v>89</v>
      </c>
      <c r="AD33" s="136" t="s">
        <v>89</v>
      </c>
      <c r="AE33" s="137" t="s">
        <v>89</v>
      </c>
      <c r="AF33" s="179"/>
      <c r="AG33" s="180"/>
      <c r="AH33" s="69"/>
      <c r="AI33" s="67">
        <v>22</v>
      </c>
      <c r="AJ33" s="128" t="s">
        <v>120</v>
      </c>
      <c r="AK33" s="128" t="s">
        <v>120</v>
      </c>
      <c r="AL33" s="128" t="s">
        <v>120</v>
      </c>
      <c r="AM33" s="128" t="s">
        <v>120</v>
      </c>
      <c r="AN33" s="128" t="s">
        <v>120</v>
      </c>
      <c r="AO33" s="128" t="s">
        <v>120</v>
      </c>
      <c r="AP33" s="128" t="s">
        <v>120</v>
      </c>
      <c r="AQ33" s="179"/>
      <c r="AR33" s="180"/>
      <c r="AS33" s="69"/>
      <c r="AT33" s="67">
        <v>22</v>
      </c>
      <c r="AU33" s="128" t="s">
        <v>146</v>
      </c>
      <c r="AV33" s="128" t="s">
        <v>146</v>
      </c>
      <c r="AW33" s="128" t="s">
        <v>146</v>
      </c>
      <c r="AX33" s="128" t="s">
        <v>146</v>
      </c>
      <c r="AY33" s="128" t="s">
        <v>146</v>
      </c>
      <c r="AZ33" s="128" t="s">
        <v>146</v>
      </c>
      <c r="BA33" s="128" t="s">
        <v>146</v>
      </c>
      <c r="BB33" s="179"/>
      <c r="BC33" s="180"/>
      <c r="BD33" s="69"/>
      <c r="BE33" s="67">
        <v>22</v>
      </c>
      <c r="BF33" s="135" t="s">
        <v>202</v>
      </c>
      <c r="BG33" s="136" t="s">
        <v>202</v>
      </c>
      <c r="BH33" s="136" t="s">
        <v>202</v>
      </c>
      <c r="BI33" s="136" t="s">
        <v>202</v>
      </c>
      <c r="BJ33" s="136" t="s">
        <v>202</v>
      </c>
      <c r="BK33" s="136" t="s">
        <v>202</v>
      </c>
      <c r="BL33" s="137" t="s">
        <v>202</v>
      </c>
      <c r="BM33" s="179"/>
      <c r="BN33" s="180"/>
      <c r="BQ33" s="2"/>
      <c r="BR33" s="2"/>
      <c r="BS33" s="46"/>
      <c r="BT33" s="37"/>
      <c r="BU33" s="87"/>
      <c r="BV33" s="88"/>
      <c r="BW33" s="88"/>
      <c r="BX33" s="88"/>
      <c r="BY33" s="88"/>
      <c r="BZ33" s="88"/>
      <c r="CA33" s="88"/>
      <c r="CB33" s="192"/>
      <c r="CC33" s="192"/>
      <c r="CD33" s="35"/>
      <c r="CE33" s="35"/>
      <c r="CF33" s="36"/>
      <c r="CG33" s="49"/>
      <c r="CH33" s="49"/>
      <c r="CI33" s="49"/>
      <c r="CJ33" s="49"/>
      <c r="CK33" s="36"/>
      <c r="CL33" s="198"/>
      <c r="CM33" s="199"/>
      <c r="CN33" s="199"/>
      <c r="CO33" s="85"/>
      <c r="CP33" s="83"/>
      <c r="CQ33" s="196"/>
      <c r="CR33" s="196"/>
      <c r="CS33" s="196"/>
      <c r="CT33" s="36"/>
    </row>
    <row r="34" spans="2:98" ht="19.5" thickBot="1" x14ac:dyDescent="0.35">
      <c r="B34" s="67">
        <v>23</v>
      </c>
      <c r="C34" s="135" t="s">
        <v>58</v>
      </c>
      <c r="D34" s="136" t="s">
        <v>58</v>
      </c>
      <c r="E34" s="136" t="s">
        <v>58</v>
      </c>
      <c r="F34" s="136" t="s">
        <v>58</v>
      </c>
      <c r="G34" s="136" t="s">
        <v>58</v>
      </c>
      <c r="H34" s="136" t="s">
        <v>58</v>
      </c>
      <c r="I34" s="137" t="s">
        <v>58</v>
      </c>
      <c r="J34" s="179">
        <v>2</v>
      </c>
      <c r="K34" s="180"/>
      <c r="L34" s="69"/>
      <c r="M34" s="71"/>
      <c r="N34" s="178"/>
      <c r="O34" s="178"/>
      <c r="P34" s="178"/>
      <c r="Q34" s="178"/>
      <c r="R34" s="178"/>
      <c r="S34" s="178"/>
      <c r="T34" s="178"/>
      <c r="U34" s="177"/>
      <c r="V34" s="177"/>
      <c r="W34" s="69"/>
      <c r="X34" s="67">
        <v>23</v>
      </c>
      <c r="Y34" s="132" t="s">
        <v>90</v>
      </c>
      <c r="Z34" s="133" t="s">
        <v>90</v>
      </c>
      <c r="AA34" s="133" t="s">
        <v>90</v>
      </c>
      <c r="AB34" s="133" t="s">
        <v>90</v>
      </c>
      <c r="AC34" s="133" t="s">
        <v>90</v>
      </c>
      <c r="AD34" s="133" t="s">
        <v>90</v>
      </c>
      <c r="AE34" s="134" t="s">
        <v>90</v>
      </c>
      <c r="AF34" s="179"/>
      <c r="AG34" s="180"/>
      <c r="AH34" s="69"/>
      <c r="AI34" s="67">
        <v>23</v>
      </c>
      <c r="AJ34" s="128" t="s">
        <v>121</v>
      </c>
      <c r="AK34" s="128" t="s">
        <v>121</v>
      </c>
      <c r="AL34" s="128" t="s">
        <v>121</v>
      </c>
      <c r="AM34" s="128" t="s">
        <v>121</v>
      </c>
      <c r="AN34" s="128" t="s">
        <v>121</v>
      </c>
      <c r="AO34" s="128" t="s">
        <v>121</v>
      </c>
      <c r="AP34" s="128" t="s">
        <v>121</v>
      </c>
      <c r="AQ34" s="179">
        <v>1</v>
      </c>
      <c r="AR34" s="180"/>
      <c r="AS34" s="69"/>
      <c r="AT34" s="67">
        <v>23</v>
      </c>
      <c r="AU34" s="128" t="s">
        <v>147</v>
      </c>
      <c r="AV34" s="128" t="s">
        <v>147</v>
      </c>
      <c r="AW34" s="128" t="s">
        <v>147</v>
      </c>
      <c r="AX34" s="128" t="s">
        <v>147</v>
      </c>
      <c r="AY34" s="128" t="s">
        <v>147</v>
      </c>
      <c r="AZ34" s="128" t="s">
        <v>147</v>
      </c>
      <c r="BA34" s="128" t="s">
        <v>147</v>
      </c>
      <c r="BB34" s="179"/>
      <c r="BC34" s="180"/>
      <c r="BD34" s="69"/>
      <c r="BE34" s="67">
        <v>23</v>
      </c>
      <c r="BF34" s="129" t="s">
        <v>203</v>
      </c>
      <c r="BG34" s="130" t="s">
        <v>203</v>
      </c>
      <c r="BH34" s="130" t="s">
        <v>203</v>
      </c>
      <c r="BI34" s="130" t="s">
        <v>203</v>
      </c>
      <c r="BJ34" s="130" t="s">
        <v>203</v>
      </c>
      <c r="BK34" s="130" t="s">
        <v>203</v>
      </c>
      <c r="BL34" s="131" t="s">
        <v>203</v>
      </c>
      <c r="BM34" s="179">
        <v>1</v>
      </c>
      <c r="BN34" s="180"/>
      <c r="BQ34" s="2"/>
      <c r="BR34" s="2"/>
      <c r="BS34" s="40" t="s">
        <v>235</v>
      </c>
      <c r="BT34" s="41"/>
      <c r="BU34" s="42"/>
      <c r="BV34" s="43"/>
      <c r="BW34" s="43"/>
      <c r="BX34" s="43"/>
      <c r="BY34" s="43"/>
      <c r="BZ34" s="193">
        <f>BB11</f>
        <v>77</v>
      </c>
      <c r="CA34" s="194"/>
      <c r="CB34" s="86"/>
      <c r="CC34" s="86"/>
      <c r="CD34" s="35"/>
      <c r="CE34" s="35"/>
      <c r="CF34" s="36"/>
      <c r="CG34" s="197"/>
      <c r="CH34" s="197"/>
      <c r="CI34" s="197"/>
      <c r="CJ34" s="197"/>
      <c r="CK34" s="36"/>
      <c r="CL34" s="187">
        <f>BY22</f>
        <v>77.8</v>
      </c>
      <c r="CM34" s="188"/>
      <c r="CN34" s="189"/>
      <c r="CO34" s="85"/>
      <c r="CP34" s="83"/>
      <c r="CQ34" s="174">
        <f t="shared" si="0"/>
        <v>0.98971722365038561</v>
      </c>
      <c r="CR34" s="175"/>
      <c r="CS34" s="176"/>
      <c r="CT34" s="36"/>
    </row>
    <row r="35" spans="2:98" ht="19.5" thickBot="1" x14ac:dyDescent="0.35">
      <c r="B35" s="67">
        <v>24</v>
      </c>
      <c r="C35" s="132" t="s">
        <v>59</v>
      </c>
      <c r="D35" s="133" t="s">
        <v>59</v>
      </c>
      <c r="E35" s="133" t="s">
        <v>59</v>
      </c>
      <c r="F35" s="133" t="s">
        <v>59</v>
      </c>
      <c r="G35" s="133" t="s">
        <v>59</v>
      </c>
      <c r="H35" s="133" t="s">
        <v>59</v>
      </c>
      <c r="I35" s="134" t="s">
        <v>59</v>
      </c>
      <c r="J35" s="179">
        <v>1</v>
      </c>
      <c r="K35" s="180"/>
      <c r="L35" s="69"/>
      <c r="M35" s="71"/>
      <c r="N35" s="178"/>
      <c r="O35" s="178"/>
      <c r="P35" s="178"/>
      <c r="Q35" s="178"/>
      <c r="R35" s="178"/>
      <c r="S35" s="178"/>
      <c r="T35" s="178"/>
      <c r="U35" s="177"/>
      <c r="V35" s="177"/>
      <c r="W35" s="69"/>
      <c r="X35" s="67">
        <v>24</v>
      </c>
      <c r="Y35" s="128" t="s">
        <v>91</v>
      </c>
      <c r="Z35" s="128" t="s">
        <v>91</v>
      </c>
      <c r="AA35" s="128" t="s">
        <v>91</v>
      </c>
      <c r="AB35" s="128" t="s">
        <v>91</v>
      </c>
      <c r="AC35" s="128" t="s">
        <v>91</v>
      </c>
      <c r="AD35" s="128" t="s">
        <v>91</v>
      </c>
      <c r="AE35" s="128" t="s">
        <v>91</v>
      </c>
      <c r="AF35" s="179"/>
      <c r="AG35" s="180"/>
      <c r="AH35" s="69"/>
      <c r="AI35" s="67">
        <v>24</v>
      </c>
      <c r="AJ35" s="128" t="s">
        <v>122</v>
      </c>
      <c r="AK35" s="128" t="s">
        <v>122</v>
      </c>
      <c r="AL35" s="128" t="s">
        <v>122</v>
      </c>
      <c r="AM35" s="128" t="s">
        <v>122</v>
      </c>
      <c r="AN35" s="128" t="s">
        <v>122</v>
      </c>
      <c r="AO35" s="128" t="s">
        <v>122</v>
      </c>
      <c r="AP35" s="128" t="s">
        <v>122</v>
      </c>
      <c r="AQ35" s="179"/>
      <c r="AR35" s="180"/>
      <c r="AS35" s="69"/>
      <c r="AT35" s="67">
        <v>24</v>
      </c>
      <c r="AU35" s="128" t="s">
        <v>148</v>
      </c>
      <c r="AV35" s="128" t="s">
        <v>148</v>
      </c>
      <c r="AW35" s="128" t="s">
        <v>148</v>
      </c>
      <c r="AX35" s="128" t="s">
        <v>148</v>
      </c>
      <c r="AY35" s="128" t="s">
        <v>148</v>
      </c>
      <c r="AZ35" s="128" t="s">
        <v>148</v>
      </c>
      <c r="BA35" s="128" t="s">
        <v>148</v>
      </c>
      <c r="BB35" s="179">
        <v>12</v>
      </c>
      <c r="BC35" s="180"/>
      <c r="BD35" s="69"/>
      <c r="BE35" s="67">
        <v>24</v>
      </c>
      <c r="BF35" s="135" t="s">
        <v>204</v>
      </c>
      <c r="BG35" s="136" t="s">
        <v>204</v>
      </c>
      <c r="BH35" s="136" t="s">
        <v>204</v>
      </c>
      <c r="BI35" s="136" t="s">
        <v>204</v>
      </c>
      <c r="BJ35" s="136" t="s">
        <v>204</v>
      </c>
      <c r="BK35" s="136" t="s">
        <v>204</v>
      </c>
      <c r="BL35" s="137" t="s">
        <v>204</v>
      </c>
      <c r="BM35" s="179"/>
      <c r="BN35" s="180"/>
      <c r="BQ35" s="2"/>
      <c r="BR35" s="2"/>
      <c r="BS35" s="46"/>
      <c r="BT35" s="37"/>
      <c r="BU35" s="87"/>
      <c r="BV35" s="88"/>
      <c r="BW35" s="88"/>
      <c r="BX35" s="88"/>
      <c r="BY35" s="88"/>
      <c r="BZ35" s="88"/>
      <c r="CA35" s="88"/>
      <c r="CB35" s="192"/>
      <c r="CC35" s="192"/>
      <c r="CD35" s="35"/>
      <c r="CE35" s="35"/>
      <c r="CF35" s="36"/>
      <c r="CG35" s="49"/>
      <c r="CH35" s="49"/>
      <c r="CI35" s="49"/>
      <c r="CJ35" s="49"/>
      <c r="CK35" s="36"/>
      <c r="CL35" s="198"/>
      <c r="CM35" s="199"/>
      <c r="CN35" s="199"/>
      <c r="CO35" s="85"/>
      <c r="CP35" s="83"/>
      <c r="CQ35" s="196"/>
      <c r="CR35" s="196"/>
      <c r="CS35" s="196"/>
      <c r="CT35" s="36"/>
    </row>
    <row r="36" spans="2:98" ht="19.5" thickBot="1" x14ac:dyDescent="0.35">
      <c r="B36" s="71"/>
      <c r="C36" s="178"/>
      <c r="D36" s="178"/>
      <c r="E36" s="178"/>
      <c r="F36" s="178"/>
      <c r="G36" s="178"/>
      <c r="H36" s="178"/>
      <c r="I36" s="178"/>
      <c r="J36" s="177"/>
      <c r="K36" s="177"/>
      <c r="L36" s="69"/>
      <c r="M36" s="71"/>
      <c r="N36" s="178"/>
      <c r="O36" s="178"/>
      <c r="P36" s="178"/>
      <c r="Q36" s="178"/>
      <c r="R36" s="178"/>
      <c r="S36" s="178"/>
      <c r="T36" s="178"/>
      <c r="U36" s="177"/>
      <c r="V36" s="177"/>
      <c r="W36" s="69"/>
      <c r="X36" s="67">
        <v>25</v>
      </c>
      <c r="Y36" s="128" t="s">
        <v>92</v>
      </c>
      <c r="Z36" s="128" t="s">
        <v>92</v>
      </c>
      <c r="AA36" s="128" t="s">
        <v>92</v>
      </c>
      <c r="AB36" s="128" t="s">
        <v>92</v>
      </c>
      <c r="AC36" s="128" t="s">
        <v>92</v>
      </c>
      <c r="AD36" s="128" t="s">
        <v>92</v>
      </c>
      <c r="AE36" s="128" t="s">
        <v>92</v>
      </c>
      <c r="AF36" s="179"/>
      <c r="AG36" s="180"/>
      <c r="AH36" s="69"/>
      <c r="AI36" s="67">
        <v>25</v>
      </c>
      <c r="AJ36" s="128" t="s">
        <v>123</v>
      </c>
      <c r="AK36" s="128" t="s">
        <v>123</v>
      </c>
      <c r="AL36" s="128" t="s">
        <v>123</v>
      </c>
      <c r="AM36" s="128" t="s">
        <v>123</v>
      </c>
      <c r="AN36" s="128" t="s">
        <v>123</v>
      </c>
      <c r="AO36" s="128" t="s">
        <v>123</v>
      </c>
      <c r="AP36" s="128" t="s">
        <v>123</v>
      </c>
      <c r="AQ36" s="179"/>
      <c r="AR36" s="180"/>
      <c r="AS36" s="69"/>
      <c r="AT36" s="67">
        <v>25</v>
      </c>
      <c r="AU36" s="128" t="s">
        <v>149</v>
      </c>
      <c r="AV36" s="128" t="s">
        <v>149</v>
      </c>
      <c r="AW36" s="128" t="s">
        <v>149</v>
      </c>
      <c r="AX36" s="128" t="s">
        <v>149</v>
      </c>
      <c r="AY36" s="128" t="s">
        <v>149</v>
      </c>
      <c r="AZ36" s="128" t="s">
        <v>149</v>
      </c>
      <c r="BA36" s="128" t="s">
        <v>149</v>
      </c>
      <c r="BB36" s="179">
        <v>1</v>
      </c>
      <c r="BC36" s="180"/>
      <c r="BD36" s="69"/>
      <c r="BE36" s="67">
        <v>25</v>
      </c>
      <c r="BF36" s="129" t="s">
        <v>205</v>
      </c>
      <c r="BG36" s="130" t="s">
        <v>205</v>
      </c>
      <c r="BH36" s="130" t="s">
        <v>205</v>
      </c>
      <c r="BI36" s="130" t="s">
        <v>205</v>
      </c>
      <c r="BJ36" s="130" t="s">
        <v>205</v>
      </c>
      <c r="BK36" s="130" t="s">
        <v>205</v>
      </c>
      <c r="BL36" s="131" t="s">
        <v>205</v>
      </c>
      <c r="BM36" s="179"/>
      <c r="BN36" s="180"/>
      <c r="BQ36" s="2"/>
      <c r="BR36" s="2"/>
      <c r="BS36" s="40" t="s">
        <v>29</v>
      </c>
      <c r="BT36" s="41"/>
      <c r="BU36" s="42"/>
      <c r="BV36" s="43"/>
      <c r="BW36" s="43"/>
      <c r="BX36" s="43"/>
      <c r="BY36" s="43"/>
      <c r="BZ36" s="193">
        <f>BM11</f>
        <v>76</v>
      </c>
      <c r="CA36" s="194"/>
      <c r="CB36" s="86"/>
      <c r="CC36" s="86"/>
      <c r="CD36" s="35"/>
      <c r="CE36" s="35"/>
      <c r="CF36" s="36"/>
      <c r="CG36" s="197"/>
      <c r="CH36" s="197"/>
      <c r="CI36" s="197"/>
      <c r="CJ36" s="197"/>
      <c r="CK36" s="36"/>
      <c r="CL36" s="187">
        <f>BY22</f>
        <v>77.8</v>
      </c>
      <c r="CM36" s="188"/>
      <c r="CN36" s="189"/>
      <c r="CO36" s="85"/>
      <c r="CP36" s="83"/>
      <c r="CQ36" s="174">
        <f t="shared" si="0"/>
        <v>0.9768637532133676</v>
      </c>
      <c r="CR36" s="175"/>
      <c r="CS36" s="176"/>
      <c r="CT36" s="36"/>
    </row>
    <row r="37" spans="2:98" ht="19.5" thickBot="1" x14ac:dyDescent="0.35">
      <c r="B37" s="71"/>
      <c r="C37" s="178"/>
      <c r="D37" s="178"/>
      <c r="E37" s="178"/>
      <c r="F37" s="178"/>
      <c r="G37" s="178"/>
      <c r="H37" s="178"/>
      <c r="I37" s="178"/>
      <c r="J37" s="177"/>
      <c r="K37" s="177"/>
      <c r="L37" s="69"/>
      <c r="M37" s="71"/>
      <c r="N37" s="178"/>
      <c r="O37" s="178"/>
      <c r="P37" s="178"/>
      <c r="Q37" s="178"/>
      <c r="R37" s="178"/>
      <c r="S37" s="178"/>
      <c r="T37" s="178"/>
      <c r="U37" s="177"/>
      <c r="V37" s="177"/>
      <c r="W37" s="69"/>
      <c r="X37" s="67">
        <v>26</v>
      </c>
      <c r="Y37" s="128" t="s">
        <v>93</v>
      </c>
      <c r="Z37" s="128" t="s">
        <v>93</v>
      </c>
      <c r="AA37" s="128" t="s">
        <v>93</v>
      </c>
      <c r="AB37" s="128" t="s">
        <v>93</v>
      </c>
      <c r="AC37" s="128" t="s">
        <v>93</v>
      </c>
      <c r="AD37" s="128" t="s">
        <v>93</v>
      </c>
      <c r="AE37" s="128" t="s">
        <v>93</v>
      </c>
      <c r="AF37" s="179">
        <v>1</v>
      </c>
      <c r="AG37" s="180"/>
      <c r="AH37" s="69"/>
      <c r="AI37" s="67">
        <v>26</v>
      </c>
      <c r="AJ37" s="128" t="s">
        <v>124</v>
      </c>
      <c r="AK37" s="128" t="s">
        <v>124</v>
      </c>
      <c r="AL37" s="128" t="s">
        <v>124</v>
      </c>
      <c r="AM37" s="128" t="s">
        <v>124</v>
      </c>
      <c r="AN37" s="128" t="s">
        <v>124</v>
      </c>
      <c r="AO37" s="128" t="s">
        <v>124</v>
      </c>
      <c r="AP37" s="128" t="s">
        <v>124</v>
      </c>
      <c r="AQ37" s="179"/>
      <c r="AR37" s="180"/>
      <c r="AS37" s="69"/>
      <c r="AT37" s="67">
        <v>26</v>
      </c>
      <c r="AU37" s="128" t="s">
        <v>150</v>
      </c>
      <c r="AV37" s="128" t="s">
        <v>150</v>
      </c>
      <c r="AW37" s="128" t="s">
        <v>150</v>
      </c>
      <c r="AX37" s="128" t="s">
        <v>150</v>
      </c>
      <c r="AY37" s="128" t="s">
        <v>150</v>
      </c>
      <c r="AZ37" s="128" t="s">
        <v>150</v>
      </c>
      <c r="BA37" s="128" t="s">
        <v>150</v>
      </c>
      <c r="BB37" s="179"/>
      <c r="BC37" s="180"/>
      <c r="BD37" s="69"/>
      <c r="BE37" s="67">
        <v>26</v>
      </c>
      <c r="BF37" s="135" t="s">
        <v>206</v>
      </c>
      <c r="BG37" s="136" t="s">
        <v>206</v>
      </c>
      <c r="BH37" s="136" t="s">
        <v>206</v>
      </c>
      <c r="BI37" s="136" t="s">
        <v>206</v>
      </c>
      <c r="BJ37" s="136" t="s">
        <v>206</v>
      </c>
      <c r="BK37" s="136" t="s">
        <v>206</v>
      </c>
      <c r="BL37" s="137" t="s">
        <v>206</v>
      </c>
      <c r="BM37" s="179"/>
      <c r="BN37" s="180"/>
      <c r="BQ37" s="2"/>
      <c r="BR37" s="2"/>
      <c r="BS37" s="46"/>
      <c r="BT37" s="37"/>
      <c r="BU37" s="87"/>
      <c r="BV37" s="88"/>
      <c r="BW37" s="88"/>
      <c r="BX37" s="88"/>
      <c r="BY37" s="88"/>
      <c r="BZ37" s="88"/>
      <c r="CA37" s="88"/>
      <c r="CB37" s="192"/>
      <c r="CC37" s="192"/>
      <c r="CD37" s="35"/>
      <c r="CE37" s="35"/>
      <c r="CF37" s="36"/>
      <c r="CG37" s="36"/>
      <c r="CH37" s="36"/>
      <c r="CI37" s="36"/>
      <c r="CJ37" s="36"/>
      <c r="CK37" s="36"/>
      <c r="CL37" s="198"/>
      <c r="CM37" s="199"/>
      <c r="CN37" s="199"/>
      <c r="CO37" s="83"/>
      <c r="CP37" s="83"/>
      <c r="CQ37" s="196"/>
      <c r="CR37" s="196"/>
      <c r="CS37" s="196"/>
      <c r="CT37" s="36"/>
    </row>
    <row r="38" spans="2:98" ht="19.5" thickBot="1" x14ac:dyDescent="0.35">
      <c r="B38" s="71"/>
      <c r="C38" s="178"/>
      <c r="D38" s="178"/>
      <c r="E38" s="178"/>
      <c r="F38" s="178"/>
      <c r="G38" s="178"/>
      <c r="H38" s="178"/>
      <c r="I38" s="178"/>
      <c r="J38" s="177"/>
      <c r="K38" s="177"/>
      <c r="L38" s="69"/>
      <c r="M38" s="71"/>
      <c r="N38" s="178"/>
      <c r="O38" s="178"/>
      <c r="P38" s="178"/>
      <c r="Q38" s="178"/>
      <c r="R38" s="178"/>
      <c r="S38" s="178"/>
      <c r="T38" s="178"/>
      <c r="U38" s="177"/>
      <c r="V38" s="177"/>
      <c r="W38" s="69"/>
      <c r="X38" s="67">
        <v>27</v>
      </c>
      <c r="Y38" s="128" t="s">
        <v>94</v>
      </c>
      <c r="Z38" s="128" t="s">
        <v>94</v>
      </c>
      <c r="AA38" s="128" t="s">
        <v>94</v>
      </c>
      <c r="AB38" s="128" t="s">
        <v>94</v>
      </c>
      <c r="AC38" s="128" t="s">
        <v>94</v>
      </c>
      <c r="AD38" s="128" t="s">
        <v>94</v>
      </c>
      <c r="AE38" s="128" t="s">
        <v>94</v>
      </c>
      <c r="AF38" s="179"/>
      <c r="AG38" s="180"/>
      <c r="AH38" s="69"/>
      <c r="AI38" s="71"/>
      <c r="AJ38" s="178"/>
      <c r="AK38" s="178"/>
      <c r="AL38" s="178"/>
      <c r="AM38" s="178"/>
      <c r="AN38" s="178"/>
      <c r="AO38" s="178"/>
      <c r="AP38" s="178"/>
      <c r="AQ38" s="177"/>
      <c r="AR38" s="177"/>
      <c r="AS38" s="69"/>
      <c r="AT38" s="67">
        <v>27</v>
      </c>
      <c r="AU38" s="128" t="s">
        <v>151</v>
      </c>
      <c r="AV38" s="128" t="s">
        <v>151</v>
      </c>
      <c r="AW38" s="128" t="s">
        <v>151</v>
      </c>
      <c r="AX38" s="128" t="s">
        <v>151</v>
      </c>
      <c r="AY38" s="128" t="s">
        <v>151</v>
      </c>
      <c r="AZ38" s="128" t="s">
        <v>151</v>
      </c>
      <c r="BA38" s="128" t="s">
        <v>151</v>
      </c>
      <c r="BB38" s="179"/>
      <c r="BC38" s="180"/>
      <c r="BD38" s="69"/>
      <c r="BE38" s="67">
        <v>27</v>
      </c>
      <c r="BF38" s="129" t="s">
        <v>207</v>
      </c>
      <c r="BG38" s="130" t="s">
        <v>207</v>
      </c>
      <c r="BH38" s="130" t="s">
        <v>207</v>
      </c>
      <c r="BI38" s="130" t="s">
        <v>207</v>
      </c>
      <c r="BJ38" s="130" t="s">
        <v>207</v>
      </c>
      <c r="BK38" s="130" t="s">
        <v>207</v>
      </c>
      <c r="BL38" s="131" t="s">
        <v>207</v>
      </c>
      <c r="BM38" s="179"/>
      <c r="BN38" s="180"/>
      <c r="BS38" s="40"/>
      <c r="BT38" s="41"/>
      <c r="BU38" s="42"/>
      <c r="BV38" s="43"/>
      <c r="BW38" s="43"/>
      <c r="BX38" s="43"/>
      <c r="BY38" s="43"/>
      <c r="BZ38" s="193"/>
      <c r="CA38" s="194"/>
      <c r="CB38" s="192"/>
      <c r="CC38" s="192"/>
      <c r="CD38" s="36"/>
      <c r="CE38" s="36"/>
      <c r="CF38" s="36"/>
      <c r="CG38" s="36"/>
      <c r="CH38" s="36"/>
      <c r="CI38" s="36"/>
      <c r="CJ38" s="36"/>
      <c r="CK38" s="36"/>
      <c r="CL38" s="187"/>
      <c r="CM38" s="188"/>
      <c r="CN38" s="189"/>
      <c r="CO38" s="36"/>
      <c r="CP38" s="36"/>
      <c r="CQ38" s="174" t="e">
        <f t="shared" ref="CQ38" si="1">SUM(BZ38/CL38)</f>
        <v>#DIV/0!</v>
      </c>
      <c r="CR38" s="175"/>
      <c r="CS38" s="176"/>
      <c r="CT38" s="36"/>
    </row>
    <row r="39" spans="2:98" ht="18.75" x14ac:dyDescent="0.3">
      <c r="B39" s="71"/>
      <c r="C39" s="178"/>
      <c r="D39" s="178"/>
      <c r="E39" s="178"/>
      <c r="F39" s="178"/>
      <c r="G39" s="178"/>
      <c r="H39" s="178"/>
      <c r="I39" s="178"/>
      <c r="J39" s="177"/>
      <c r="K39" s="177"/>
      <c r="L39" s="69"/>
      <c r="M39" s="71"/>
      <c r="N39" s="178"/>
      <c r="O39" s="178"/>
      <c r="P39" s="178"/>
      <c r="Q39" s="178"/>
      <c r="R39" s="178"/>
      <c r="S39" s="178"/>
      <c r="T39" s="178"/>
      <c r="U39" s="177"/>
      <c r="V39" s="177"/>
      <c r="W39" s="69"/>
      <c r="X39" s="67">
        <v>28</v>
      </c>
      <c r="Y39" s="128" t="s">
        <v>95</v>
      </c>
      <c r="Z39" s="128" t="s">
        <v>95</v>
      </c>
      <c r="AA39" s="128" t="s">
        <v>95</v>
      </c>
      <c r="AB39" s="128" t="s">
        <v>95</v>
      </c>
      <c r="AC39" s="128" t="s">
        <v>95</v>
      </c>
      <c r="AD39" s="128" t="s">
        <v>95</v>
      </c>
      <c r="AE39" s="128" t="s">
        <v>95</v>
      </c>
      <c r="AF39" s="179"/>
      <c r="AG39" s="180"/>
      <c r="AH39" s="69"/>
      <c r="AI39" s="71"/>
      <c r="AJ39" s="178"/>
      <c r="AK39" s="178"/>
      <c r="AL39" s="178"/>
      <c r="AM39" s="178"/>
      <c r="AN39" s="178"/>
      <c r="AO39" s="178"/>
      <c r="AP39" s="178"/>
      <c r="AQ39" s="177"/>
      <c r="AR39" s="177"/>
      <c r="AS39" s="69"/>
      <c r="AT39" s="67">
        <v>28</v>
      </c>
      <c r="AU39" s="128" t="s">
        <v>152</v>
      </c>
      <c r="AV39" s="128" t="s">
        <v>152</v>
      </c>
      <c r="AW39" s="128" t="s">
        <v>152</v>
      </c>
      <c r="AX39" s="128" t="s">
        <v>152</v>
      </c>
      <c r="AY39" s="128" t="s">
        <v>152</v>
      </c>
      <c r="AZ39" s="128" t="s">
        <v>152</v>
      </c>
      <c r="BA39" s="128" t="s">
        <v>152</v>
      </c>
      <c r="BB39" s="179">
        <v>5</v>
      </c>
      <c r="BC39" s="180"/>
      <c r="BD39" s="69"/>
      <c r="BE39" s="67">
        <v>28</v>
      </c>
      <c r="BF39" s="135" t="s">
        <v>208</v>
      </c>
      <c r="BG39" s="136" t="s">
        <v>208</v>
      </c>
      <c r="BH39" s="136" t="s">
        <v>208</v>
      </c>
      <c r="BI39" s="136" t="s">
        <v>208</v>
      </c>
      <c r="BJ39" s="136" t="s">
        <v>208</v>
      </c>
      <c r="BK39" s="136" t="s">
        <v>208</v>
      </c>
      <c r="BL39" s="137" t="s">
        <v>208</v>
      </c>
      <c r="BM39" s="179">
        <v>6</v>
      </c>
      <c r="BN39" s="180"/>
      <c r="BS39" s="46"/>
      <c r="BT39" s="37"/>
      <c r="BU39" s="87"/>
      <c r="BV39" s="88"/>
      <c r="BW39" s="88"/>
      <c r="BX39" s="88"/>
      <c r="BY39" s="201"/>
      <c r="BZ39" s="196"/>
      <c r="CA39" s="88"/>
      <c r="CB39" s="192"/>
      <c r="CC39" s="192"/>
      <c r="CD39" s="36"/>
      <c r="CE39" s="36"/>
      <c r="CF39" s="36"/>
      <c r="CG39" s="36"/>
      <c r="CH39" s="36"/>
      <c r="CI39" s="36"/>
      <c r="CJ39" s="196"/>
      <c r="CK39" s="196"/>
      <c r="CL39" s="196"/>
      <c r="CM39" s="196"/>
      <c r="CN39" s="196"/>
      <c r="CO39" s="36"/>
      <c r="CP39" s="36"/>
      <c r="CQ39" s="36"/>
      <c r="CR39" s="36"/>
      <c r="CS39" s="36"/>
    </row>
    <row r="40" spans="2:98" ht="18.75" x14ac:dyDescent="0.3">
      <c r="B40" s="71"/>
      <c r="C40" s="178"/>
      <c r="D40" s="178"/>
      <c r="E40" s="178"/>
      <c r="F40" s="178"/>
      <c r="G40" s="178"/>
      <c r="H40" s="178"/>
      <c r="I40" s="178"/>
      <c r="J40" s="177"/>
      <c r="K40" s="177"/>
      <c r="L40" s="69"/>
      <c r="M40" s="71"/>
      <c r="N40" s="178"/>
      <c r="O40" s="178"/>
      <c r="P40" s="178"/>
      <c r="Q40" s="178"/>
      <c r="R40" s="178"/>
      <c r="S40" s="178"/>
      <c r="T40" s="178"/>
      <c r="U40" s="177"/>
      <c r="V40" s="177"/>
      <c r="W40" s="69"/>
      <c r="X40" s="67">
        <v>29</v>
      </c>
      <c r="Y40" s="128" t="s">
        <v>96</v>
      </c>
      <c r="Z40" s="128" t="s">
        <v>96</v>
      </c>
      <c r="AA40" s="128" t="s">
        <v>96</v>
      </c>
      <c r="AB40" s="128" t="s">
        <v>96</v>
      </c>
      <c r="AC40" s="128" t="s">
        <v>96</v>
      </c>
      <c r="AD40" s="128" t="s">
        <v>96</v>
      </c>
      <c r="AE40" s="128" t="s">
        <v>96</v>
      </c>
      <c r="AF40" s="179"/>
      <c r="AG40" s="180"/>
      <c r="AH40" s="69"/>
      <c r="AI40" s="71"/>
      <c r="AJ40" s="178"/>
      <c r="AK40" s="178"/>
      <c r="AL40" s="178"/>
      <c r="AM40" s="178"/>
      <c r="AN40" s="178"/>
      <c r="AO40" s="178"/>
      <c r="AP40" s="178"/>
      <c r="AQ40" s="177"/>
      <c r="AR40" s="177"/>
      <c r="AS40" s="69"/>
      <c r="AT40" s="67">
        <v>29</v>
      </c>
      <c r="AU40" s="128" t="s">
        <v>153</v>
      </c>
      <c r="AV40" s="128" t="s">
        <v>153</v>
      </c>
      <c r="AW40" s="128" t="s">
        <v>153</v>
      </c>
      <c r="AX40" s="128" t="s">
        <v>153</v>
      </c>
      <c r="AY40" s="128" t="s">
        <v>153</v>
      </c>
      <c r="AZ40" s="128" t="s">
        <v>153</v>
      </c>
      <c r="BA40" s="128" t="s">
        <v>153</v>
      </c>
      <c r="BB40" s="179"/>
      <c r="BC40" s="180"/>
      <c r="BD40" s="69"/>
      <c r="BE40" s="67">
        <v>29</v>
      </c>
      <c r="BF40" s="129" t="s">
        <v>209</v>
      </c>
      <c r="BG40" s="130" t="s">
        <v>209</v>
      </c>
      <c r="BH40" s="130" t="s">
        <v>209</v>
      </c>
      <c r="BI40" s="130" t="s">
        <v>209</v>
      </c>
      <c r="BJ40" s="130" t="s">
        <v>209</v>
      </c>
      <c r="BK40" s="130" t="s">
        <v>209</v>
      </c>
      <c r="BL40" s="131" t="s">
        <v>209</v>
      </c>
      <c r="BM40" s="179"/>
      <c r="BN40" s="180"/>
      <c r="BS40" s="21"/>
      <c r="BT40" s="6"/>
      <c r="BU40" s="28"/>
      <c r="BV40" s="29"/>
      <c r="BW40" s="29"/>
      <c r="BX40" s="29"/>
      <c r="BY40" s="29"/>
      <c r="BZ40" s="29"/>
      <c r="CA40" s="29"/>
      <c r="CB40" s="101"/>
      <c r="CC40" s="101"/>
    </row>
    <row r="41" spans="2:98" ht="18.75" x14ac:dyDescent="0.3">
      <c r="B41" s="71"/>
      <c r="C41" s="178"/>
      <c r="D41" s="178"/>
      <c r="E41" s="178"/>
      <c r="F41" s="178"/>
      <c r="G41" s="178"/>
      <c r="H41" s="178"/>
      <c r="I41" s="178"/>
      <c r="J41" s="177"/>
      <c r="K41" s="177"/>
      <c r="L41" s="69"/>
      <c r="M41" s="71"/>
      <c r="N41" s="178"/>
      <c r="O41" s="178"/>
      <c r="P41" s="178"/>
      <c r="Q41" s="178"/>
      <c r="R41" s="178"/>
      <c r="S41" s="178"/>
      <c r="T41" s="178"/>
      <c r="U41" s="177"/>
      <c r="V41" s="177"/>
      <c r="W41" s="69"/>
      <c r="X41" s="67">
        <v>30</v>
      </c>
      <c r="Y41" s="128" t="s">
        <v>97</v>
      </c>
      <c r="Z41" s="128" t="s">
        <v>97</v>
      </c>
      <c r="AA41" s="128" t="s">
        <v>97</v>
      </c>
      <c r="AB41" s="128" t="s">
        <v>97</v>
      </c>
      <c r="AC41" s="128" t="s">
        <v>97</v>
      </c>
      <c r="AD41" s="128" t="s">
        <v>97</v>
      </c>
      <c r="AE41" s="128" t="s">
        <v>97</v>
      </c>
      <c r="AF41" s="179"/>
      <c r="AG41" s="180"/>
      <c r="AH41" s="69"/>
      <c r="AI41" s="71"/>
      <c r="AJ41" s="178"/>
      <c r="AK41" s="178"/>
      <c r="AL41" s="178"/>
      <c r="AM41" s="178"/>
      <c r="AN41" s="178"/>
      <c r="AO41" s="178"/>
      <c r="AP41" s="178"/>
      <c r="AQ41" s="177"/>
      <c r="AR41" s="177"/>
      <c r="AS41" s="69"/>
      <c r="AT41" s="67">
        <v>30</v>
      </c>
      <c r="AU41" s="128" t="s">
        <v>154</v>
      </c>
      <c r="AV41" s="128" t="s">
        <v>154</v>
      </c>
      <c r="AW41" s="128" t="s">
        <v>154</v>
      </c>
      <c r="AX41" s="128" t="s">
        <v>154</v>
      </c>
      <c r="AY41" s="128" t="s">
        <v>154</v>
      </c>
      <c r="AZ41" s="128" t="s">
        <v>154</v>
      </c>
      <c r="BA41" s="128" t="s">
        <v>154</v>
      </c>
      <c r="BB41" s="179"/>
      <c r="BC41" s="180"/>
      <c r="BD41" s="69"/>
      <c r="BE41" s="67">
        <v>30</v>
      </c>
      <c r="BF41" s="135" t="s">
        <v>210</v>
      </c>
      <c r="BG41" s="136" t="s">
        <v>210</v>
      </c>
      <c r="BH41" s="136" t="s">
        <v>210</v>
      </c>
      <c r="BI41" s="136" t="s">
        <v>210</v>
      </c>
      <c r="BJ41" s="136" t="s">
        <v>210</v>
      </c>
      <c r="BK41" s="136" t="s">
        <v>210</v>
      </c>
      <c r="BL41" s="137" t="s">
        <v>210</v>
      </c>
      <c r="BM41" s="179"/>
      <c r="BN41" s="180"/>
      <c r="BS41" s="21"/>
      <c r="BT41" s="6"/>
      <c r="BU41" s="28"/>
      <c r="BV41" s="29"/>
      <c r="BW41" s="29"/>
      <c r="BX41" s="29"/>
      <c r="BY41" s="29"/>
      <c r="BZ41" s="29"/>
      <c r="CA41" s="29"/>
      <c r="CB41" s="101"/>
      <c r="CC41" s="101"/>
    </row>
    <row r="42" spans="2:98" ht="18.75" x14ac:dyDescent="0.3">
      <c r="B42" s="71"/>
      <c r="C42" s="178"/>
      <c r="D42" s="178"/>
      <c r="E42" s="178"/>
      <c r="F42" s="178"/>
      <c r="G42" s="178"/>
      <c r="H42" s="178"/>
      <c r="I42" s="178"/>
      <c r="J42" s="177"/>
      <c r="K42" s="177"/>
      <c r="L42" s="69"/>
      <c r="M42" s="71"/>
      <c r="N42" s="178"/>
      <c r="O42" s="178"/>
      <c r="P42" s="178"/>
      <c r="Q42" s="178"/>
      <c r="R42" s="178"/>
      <c r="S42" s="178"/>
      <c r="T42" s="178"/>
      <c r="U42" s="177"/>
      <c r="V42" s="177"/>
      <c r="W42" s="69"/>
      <c r="X42" s="67">
        <v>31</v>
      </c>
      <c r="Y42" s="128" t="s">
        <v>98</v>
      </c>
      <c r="Z42" s="128" t="s">
        <v>98</v>
      </c>
      <c r="AA42" s="128" t="s">
        <v>98</v>
      </c>
      <c r="AB42" s="128" t="s">
        <v>98</v>
      </c>
      <c r="AC42" s="128" t="s">
        <v>98</v>
      </c>
      <c r="AD42" s="128" t="s">
        <v>98</v>
      </c>
      <c r="AE42" s="128" t="s">
        <v>98</v>
      </c>
      <c r="AF42" s="179"/>
      <c r="AG42" s="180"/>
      <c r="AH42" s="69"/>
      <c r="AI42" s="71"/>
      <c r="AJ42" s="178"/>
      <c r="AK42" s="178"/>
      <c r="AL42" s="178"/>
      <c r="AM42" s="178"/>
      <c r="AN42" s="178"/>
      <c r="AO42" s="178"/>
      <c r="AP42" s="178"/>
      <c r="AQ42" s="177"/>
      <c r="AR42" s="177"/>
      <c r="AS42" s="69"/>
      <c r="AT42" s="67">
        <v>31</v>
      </c>
      <c r="AU42" s="128" t="s">
        <v>155</v>
      </c>
      <c r="AV42" s="128" t="s">
        <v>155</v>
      </c>
      <c r="AW42" s="128" t="s">
        <v>155</v>
      </c>
      <c r="AX42" s="128" t="s">
        <v>155</v>
      </c>
      <c r="AY42" s="128" t="s">
        <v>155</v>
      </c>
      <c r="AZ42" s="128" t="s">
        <v>155</v>
      </c>
      <c r="BA42" s="128" t="s">
        <v>155</v>
      </c>
      <c r="BB42" s="179"/>
      <c r="BC42" s="180"/>
      <c r="BD42" s="69"/>
      <c r="BE42" s="67">
        <v>31</v>
      </c>
      <c r="BF42" s="129" t="s">
        <v>211</v>
      </c>
      <c r="BG42" s="130" t="s">
        <v>211</v>
      </c>
      <c r="BH42" s="130" t="s">
        <v>211</v>
      </c>
      <c r="BI42" s="130" t="s">
        <v>211</v>
      </c>
      <c r="BJ42" s="130" t="s">
        <v>211</v>
      </c>
      <c r="BK42" s="130" t="s">
        <v>211</v>
      </c>
      <c r="BL42" s="131" t="s">
        <v>211</v>
      </c>
      <c r="BM42" s="179"/>
      <c r="BN42" s="180"/>
      <c r="BS42" s="21"/>
      <c r="BT42" s="6"/>
      <c r="BU42" s="28"/>
      <c r="BV42" s="29"/>
      <c r="BW42" s="29"/>
      <c r="BX42" s="29"/>
      <c r="BY42" s="29"/>
      <c r="BZ42" s="29"/>
      <c r="CA42" s="29"/>
      <c r="CB42" s="101"/>
      <c r="CC42" s="101"/>
    </row>
    <row r="43" spans="2:98" ht="18.75" x14ac:dyDescent="0.3">
      <c r="B43" s="71"/>
      <c r="C43" s="178"/>
      <c r="D43" s="178"/>
      <c r="E43" s="178"/>
      <c r="F43" s="178"/>
      <c r="G43" s="178"/>
      <c r="H43" s="178"/>
      <c r="I43" s="178"/>
      <c r="J43" s="177"/>
      <c r="K43" s="177"/>
      <c r="L43" s="69"/>
      <c r="M43" s="71"/>
      <c r="N43" s="178"/>
      <c r="O43" s="178"/>
      <c r="P43" s="178"/>
      <c r="Q43" s="178"/>
      <c r="R43" s="178"/>
      <c r="S43" s="178"/>
      <c r="T43" s="178"/>
      <c r="U43" s="177"/>
      <c r="V43" s="177"/>
      <c r="W43" s="69"/>
      <c r="X43" s="71"/>
      <c r="Y43" s="178"/>
      <c r="Z43" s="178"/>
      <c r="AA43" s="178"/>
      <c r="AB43" s="178"/>
      <c r="AC43" s="178"/>
      <c r="AD43" s="178"/>
      <c r="AE43" s="178"/>
      <c r="AF43" s="177"/>
      <c r="AG43" s="177"/>
      <c r="AH43" s="69"/>
      <c r="AI43" s="71"/>
      <c r="AJ43" s="178"/>
      <c r="AK43" s="178"/>
      <c r="AL43" s="178"/>
      <c r="AM43" s="178"/>
      <c r="AN43" s="178"/>
      <c r="AO43" s="178"/>
      <c r="AP43" s="178"/>
      <c r="AQ43" s="177"/>
      <c r="AR43" s="177"/>
      <c r="AS43" s="69"/>
      <c r="AT43" s="67">
        <v>32</v>
      </c>
      <c r="AU43" s="128" t="s">
        <v>156</v>
      </c>
      <c r="AV43" s="128" t="s">
        <v>156</v>
      </c>
      <c r="AW43" s="128" t="s">
        <v>156</v>
      </c>
      <c r="AX43" s="128" t="s">
        <v>156</v>
      </c>
      <c r="AY43" s="128" t="s">
        <v>156</v>
      </c>
      <c r="AZ43" s="128" t="s">
        <v>156</v>
      </c>
      <c r="BA43" s="128" t="s">
        <v>156</v>
      </c>
      <c r="BB43" s="179"/>
      <c r="BC43" s="180"/>
      <c r="BD43" s="69"/>
      <c r="BE43" s="67">
        <v>32</v>
      </c>
      <c r="BF43" s="135" t="s">
        <v>212</v>
      </c>
      <c r="BG43" s="136" t="s">
        <v>212</v>
      </c>
      <c r="BH43" s="136" t="s">
        <v>212</v>
      </c>
      <c r="BI43" s="136" t="s">
        <v>212</v>
      </c>
      <c r="BJ43" s="136" t="s">
        <v>212</v>
      </c>
      <c r="BK43" s="136" t="s">
        <v>212</v>
      </c>
      <c r="BL43" s="137" t="s">
        <v>212</v>
      </c>
      <c r="BM43" s="179"/>
      <c r="BN43" s="180"/>
      <c r="BS43" s="21"/>
      <c r="BT43" s="6"/>
      <c r="BU43" s="28"/>
      <c r="BV43" s="29"/>
      <c r="BW43" s="29"/>
      <c r="BX43" s="29"/>
      <c r="BY43" s="29"/>
      <c r="BZ43" s="29"/>
      <c r="CA43" s="29"/>
      <c r="CB43" s="101"/>
      <c r="CC43" s="101"/>
    </row>
    <row r="44" spans="2:98" x14ac:dyDescent="0.25">
      <c r="B44" s="71"/>
      <c r="C44" s="178"/>
      <c r="D44" s="178"/>
      <c r="E44" s="178"/>
      <c r="F44" s="178"/>
      <c r="G44" s="178"/>
      <c r="H44" s="178"/>
      <c r="I44" s="178"/>
      <c r="J44" s="177"/>
      <c r="K44" s="177"/>
      <c r="L44" s="69"/>
      <c r="M44" s="71"/>
      <c r="N44" s="178"/>
      <c r="O44" s="178"/>
      <c r="P44" s="178"/>
      <c r="Q44" s="178"/>
      <c r="R44" s="178"/>
      <c r="S44" s="178"/>
      <c r="T44" s="178"/>
      <c r="U44" s="177"/>
      <c r="V44" s="177"/>
      <c r="W44" s="69"/>
      <c r="X44" s="71"/>
      <c r="Y44" s="178"/>
      <c r="Z44" s="178"/>
      <c r="AA44" s="178"/>
      <c r="AB44" s="178"/>
      <c r="AC44" s="178"/>
      <c r="AD44" s="178"/>
      <c r="AE44" s="178"/>
      <c r="AF44" s="177"/>
      <c r="AG44" s="177"/>
      <c r="AH44" s="69"/>
      <c r="AI44" s="71"/>
      <c r="AJ44" s="178"/>
      <c r="AK44" s="178"/>
      <c r="AL44" s="178"/>
      <c r="AM44" s="178"/>
      <c r="AN44" s="178"/>
      <c r="AO44" s="178"/>
      <c r="AP44" s="178"/>
      <c r="AQ44" s="177"/>
      <c r="AR44" s="177"/>
      <c r="AS44" s="69"/>
      <c r="AT44" s="67">
        <v>33</v>
      </c>
      <c r="AU44" s="128" t="s">
        <v>157</v>
      </c>
      <c r="AV44" s="128" t="s">
        <v>157</v>
      </c>
      <c r="AW44" s="128" t="s">
        <v>157</v>
      </c>
      <c r="AX44" s="128" t="s">
        <v>157</v>
      </c>
      <c r="AY44" s="128" t="s">
        <v>157</v>
      </c>
      <c r="AZ44" s="128" t="s">
        <v>157</v>
      </c>
      <c r="BA44" s="128" t="s">
        <v>157</v>
      </c>
      <c r="BB44" s="179"/>
      <c r="BC44" s="180"/>
      <c r="BD44" s="69"/>
      <c r="BE44" s="67">
        <v>33</v>
      </c>
      <c r="BF44" s="129" t="s">
        <v>213</v>
      </c>
      <c r="BG44" s="130" t="s">
        <v>213</v>
      </c>
      <c r="BH44" s="130" t="s">
        <v>213</v>
      </c>
      <c r="BI44" s="130" t="s">
        <v>213</v>
      </c>
      <c r="BJ44" s="130" t="s">
        <v>213</v>
      </c>
      <c r="BK44" s="130" t="s">
        <v>213</v>
      </c>
      <c r="BL44" s="131" t="s">
        <v>213</v>
      </c>
      <c r="BM44" s="179"/>
      <c r="BN44" s="180"/>
    </row>
    <row r="45" spans="2:98" x14ac:dyDescent="0.25">
      <c r="B45" s="71"/>
      <c r="C45" s="178"/>
      <c r="D45" s="178"/>
      <c r="E45" s="178"/>
      <c r="F45" s="178"/>
      <c r="G45" s="178"/>
      <c r="H45" s="178"/>
      <c r="I45" s="178"/>
      <c r="J45" s="177"/>
      <c r="K45" s="177"/>
      <c r="L45" s="69"/>
      <c r="M45" s="71"/>
      <c r="N45" s="178"/>
      <c r="O45" s="178"/>
      <c r="P45" s="178"/>
      <c r="Q45" s="178"/>
      <c r="R45" s="178"/>
      <c r="S45" s="178"/>
      <c r="T45" s="178"/>
      <c r="U45" s="177"/>
      <c r="V45" s="177"/>
      <c r="W45" s="69"/>
      <c r="X45" s="71"/>
      <c r="Y45" s="178"/>
      <c r="Z45" s="178"/>
      <c r="AA45" s="178"/>
      <c r="AB45" s="178"/>
      <c r="AC45" s="178"/>
      <c r="AD45" s="178"/>
      <c r="AE45" s="178"/>
      <c r="AF45" s="177"/>
      <c r="AG45" s="177"/>
      <c r="AH45" s="69"/>
      <c r="AI45" s="71"/>
      <c r="AJ45" s="178"/>
      <c r="AK45" s="178"/>
      <c r="AL45" s="178"/>
      <c r="AM45" s="178"/>
      <c r="AN45" s="178"/>
      <c r="AO45" s="178"/>
      <c r="AP45" s="178"/>
      <c r="AQ45" s="177"/>
      <c r="AR45" s="177"/>
      <c r="AS45" s="69"/>
      <c r="AT45" s="67">
        <v>34</v>
      </c>
      <c r="AU45" s="128" t="s">
        <v>158</v>
      </c>
      <c r="AV45" s="128" t="s">
        <v>158</v>
      </c>
      <c r="AW45" s="128" t="s">
        <v>158</v>
      </c>
      <c r="AX45" s="128" t="s">
        <v>158</v>
      </c>
      <c r="AY45" s="128" t="s">
        <v>158</v>
      </c>
      <c r="AZ45" s="128" t="s">
        <v>158</v>
      </c>
      <c r="BA45" s="128" t="s">
        <v>158</v>
      </c>
      <c r="BB45" s="179"/>
      <c r="BC45" s="180"/>
      <c r="BD45" s="69"/>
      <c r="BE45" s="67">
        <v>34</v>
      </c>
      <c r="BF45" s="135" t="s">
        <v>214</v>
      </c>
      <c r="BG45" s="136" t="s">
        <v>214</v>
      </c>
      <c r="BH45" s="136" t="s">
        <v>214</v>
      </c>
      <c r="BI45" s="136" t="s">
        <v>214</v>
      </c>
      <c r="BJ45" s="136" t="s">
        <v>214</v>
      </c>
      <c r="BK45" s="136" t="s">
        <v>214</v>
      </c>
      <c r="BL45" s="137" t="s">
        <v>214</v>
      </c>
      <c r="BM45" s="179">
        <v>1</v>
      </c>
      <c r="BN45" s="180"/>
    </row>
    <row r="46" spans="2:98" x14ac:dyDescent="0.25">
      <c r="B46" s="71"/>
      <c r="C46" s="178"/>
      <c r="D46" s="178"/>
      <c r="E46" s="178"/>
      <c r="F46" s="178"/>
      <c r="G46" s="178"/>
      <c r="H46" s="178"/>
      <c r="I46" s="178"/>
      <c r="J46" s="177"/>
      <c r="K46" s="177"/>
      <c r="L46" s="69"/>
      <c r="M46" s="71"/>
      <c r="N46" s="178"/>
      <c r="O46" s="178"/>
      <c r="P46" s="178"/>
      <c r="Q46" s="178"/>
      <c r="R46" s="178"/>
      <c r="S46" s="178"/>
      <c r="T46" s="178"/>
      <c r="U46" s="177"/>
      <c r="V46" s="177"/>
      <c r="W46" s="69"/>
      <c r="X46" s="71"/>
      <c r="Y46" s="178"/>
      <c r="Z46" s="178"/>
      <c r="AA46" s="178"/>
      <c r="AB46" s="178"/>
      <c r="AC46" s="178"/>
      <c r="AD46" s="178"/>
      <c r="AE46" s="178"/>
      <c r="AF46" s="177"/>
      <c r="AG46" s="177"/>
      <c r="AH46" s="69"/>
      <c r="AI46" s="71"/>
      <c r="AJ46" s="178"/>
      <c r="AK46" s="178"/>
      <c r="AL46" s="178"/>
      <c r="AM46" s="178"/>
      <c r="AN46" s="178"/>
      <c r="AO46" s="178"/>
      <c r="AP46" s="178"/>
      <c r="AQ46" s="177"/>
      <c r="AR46" s="177"/>
      <c r="AS46" s="69"/>
      <c r="AT46" s="67">
        <v>35</v>
      </c>
      <c r="AU46" s="128" t="s">
        <v>159</v>
      </c>
      <c r="AV46" s="128" t="s">
        <v>159</v>
      </c>
      <c r="AW46" s="128" t="s">
        <v>159</v>
      </c>
      <c r="AX46" s="128" t="s">
        <v>159</v>
      </c>
      <c r="AY46" s="128" t="s">
        <v>159</v>
      </c>
      <c r="AZ46" s="128" t="s">
        <v>159</v>
      </c>
      <c r="BA46" s="128" t="s">
        <v>159</v>
      </c>
      <c r="BB46" s="179"/>
      <c r="BC46" s="180"/>
      <c r="BD46" s="69"/>
      <c r="BE46" s="67">
        <v>35</v>
      </c>
      <c r="BF46" s="129" t="s">
        <v>215</v>
      </c>
      <c r="BG46" s="130" t="s">
        <v>215</v>
      </c>
      <c r="BH46" s="130" t="s">
        <v>215</v>
      </c>
      <c r="BI46" s="130" t="s">
        <v>215</v>
      </c>
      <c r="BJ46" s="130" t="s">
        <v>215</v>
      </c>
      <c r="BK46" s="130" t="s">
        <v>215</v>
      </c>
      <c r="BL46" s="131" t="s">
        <v>215</v>
      </c>
      <c r="BM46" s="179"/>
      <c r="BN46" s="180"/>
      <c r="BV46" s="26"/>
    </row>
    <row r="47" spans="2:98" x14ac:dyDescent="0.25">
      <c r="B47" s="71"/>
      <c r="C47" s="178"/>
      <c r="D47" s="178"/>
      <c r="E47" s="178"/>
      <c r="F47" s="178"/>
      <c r="G47" s="178"/>
      <c r="H47" s="178"/>
      <c r="I47" s="178"/>
      <c r="J47" s="177"/>
      <c r="K47" s="177"/>
      <c r="L47" s="69"/>
      <c r="M47" s="71"/>
      <c r="N47" s="178"/>
      <c r="O47" s="178"/>
      <c r="P47" s="178"/>
      <c r="Q47" s="178"/>
      <c r="R47" s="178"/>
      <c r="S47" s="178"/>
      <c r="T47" s="178"/>
      <c r="U47" s="177"/>
      <c r="V47" s="177"/>
      <c r="W47" s="69"/>
      <c r="X47" s="71"/>
      <c r="Y47" s="178"/>
      <c r="Z47" s="178"/>
      <c r="AA47" s="178"/>
      <c r="AB47" s="178"/>
      <c r="AC47" s="178"/>
      <c r="AD47" s="178"/>
      <c r="AE47" s="178"/>
      <c r="AF47" s="177"/>
      <c r="AG47" s="177"/>
      <c r="AH47" s="69"/>
      <c r="AI47" s="71"/>
      <c r="AJ47" s="178"/>
      <c r="AK47" s="178"/>
      <c r="AL47" s="178"/>
      <c r="AM47" s="178"/>
      <c r="AN47" s="178"/>
      <c r="AO47" s="178"/>
      <c r="AP47" s="178"/>
      <c r="AQ47" s="177"/>
      <c r="AR47" s="177"/>
      <c r="AS47" s="69"/>
      <c r="AT47" s="67">
        <v>36</v>
      </c>
      <c r="AU47" s="128" t="s">
        <v>160</v>
      </c>
      <c r="AV47" s="128" t="s">
        <v>160</v>
      </c>
      <c r="AW47" s="128" t="s">
        <v>160</v>
      </c>
      <c r="AX47" s="128" t="s">
        <v>160</v>
      </c>
      <c r="AY47" s="128" t="s">
        <v>160</v>
      </c>
      <c r="AZ47" s="128" t="s">
        <v>160</v>
      </c>
      <c r="BA47" s="128" t="s">
        <v>160</v>
      </c>
      <c r="BB47" s="179"/>
      <c r="BC47" s="180"/>
      <c r="BD47" s="69"/>
      <c r="BE47" s="67">
        <v>36</v>
      </c>
      <c r="BF47" s="135" t="s">
        <v>216</v>
      </c>
      <c r="BG47" s="136" t="s">
        <v>216</v>
      </c>
      <c r="BH47" s="136" t="s">
        <v>216</v>
      </c>
      <c r="BI47" s="136" t="s">
        <v>216</v>
      </c>
      <c r="BJ47" s="136" t="s">
        <v>216</v>
      </c>
      <c r="BK47" s="136" t="s">
        <v>216</v>
      </c>
      <c r="BL47" s="137" t="s">
        <v>216</v>
      </c>
      <c r="BM47" s="179">
        <v>9</v>
      </c>
      <c r="BN47" s="180"/>
      <c r="BV47" s="26"/>
    </row>
    <row r="48" spans="2:98" x14ac:dyDescent="0.25">
      <c r="B48" s="71"/>
      <c r="C48" s="178"/>
      <c r="D48" s="178"/>
      <c r="E48" s="178"/>
      <c r="F48" s="178"/>
      <c r="G48" s="178"/>
      <c r="H48" s="178"/>
      <c r="I48" s="178"/>
      <c r="J48" s="177"/>
      <c r="K48" s="177"/>
      <c r="L48" s="69"/>
      <c r="M48" s="71"/>
      <c r="N48" s="178"/>
      <c r="O48" s="178"/>
      <c r="P48" s="178"/>
      <c r="Q48" s="178"/>
      <c r="R48" s="178"/>
      <c r="S48" s="178"/>
      <c r="T48" s="178"/>
      <c r="U48" s="177"/>
      <c r="V48" s="177"/>
      <c r="W48" s="69"/>
      <c r="X48" s="71"/>
      <c r="Y48" s="178"/>
      <c r="Z48" s="178"/>
      <c r="AA48" s="178"/>
      <c r="AB48" s="178"/>
      <c r="AC48" s="178"/>
      <c r="AD48" s="178"/>
      <c r="AE48" s="178"/>
      <c r="AF48" s="177"/>
      <c r="AG48" s="177"/>
      <c r="AH48" s="69"/>
      <c r="AI48" s="71"/>
      <c r="AJ48" s="178"/>
      <c r="AK48" s="178"/>
      <c r="AL48" s="178"/>
      <c r="AM48" s="178"/>
      <c r="AN48" s="178"/>
      <c r="AO48" s="178"/>
      <c r="AP48" s="178"/>
      <c r="AQ48" s="177"/>
      <c r="AR48" s="177"/>
      <c r="AS48" s="69"/>
      <c r="AT48" s="67">
        <v>37</v>
      </c>
      <c r="AU48" s="128" t="s">
        <v>161</v>
      </c>
      <c r="AV48" s="128" t="s">
        <v>161</v>
      </c>
      <c r="AW48" s="128" t="s">
        <v>161</v>
      </c>
      <c r="AX48" s="128" t="s">
        <v>161</v>
      </c>
      <c r="AY48" s="128" t="s">
        <v>161</v>
      </c>
      <c r="AZ48" s="128" t="s">
        <v>161</v>
      </c>
      <c r="BA48" s="128" t="s">
        <v>161</v>
      </c>
      <c r="BB48" s="179"/>
      <c r="BC48" s="180"/>
      <c r="BD48" s="69"/>
      <c r="BE48" s="67">
        <v>37</v>
      </c>
      <c r="BF48" s="129" t="s">
        <v>217</v>
      </c>
      <c r="BG48" s="130" t="s">
        <v>217</v>
      </c>
      <c r="BH48" s="130" t="s">
        <v>217</v>
      </c>
      <c r="BI48" s="130" t="s">
        <v>217</v>
      </c>
      <c r="BJ48" s="130" t="s">
        <v>217</v>
      </c>
      <c r="BK48" s="130" t="s">
        <v>217</v>
      </c>
      <c r="BL48" s="131" t="s">
        <v>217</v>
      </c>
      <c r="BM48" s="179">
        <v>1</v>
      </c>
      <c r="BN48" s="180"/>
      <c r="BV48" s="26"/>
    </row>
    <row r="49" spans="2:80" x14ac:dyDescent="0.25">
      <c r="B49" s="71"/>
      <c r="C49" s="178"/>
      <c r="D49" s="178"/>
      <c r="E49" s="178"/>
      <c r="F49" s="178"/>
      <c r="G49" s="178"/>
      <c r="H49" s="178"/>
      <c r="I49" s="178"/>
      <c r="J49" s="177"/>
      <c r="K49" s="177"/>
      <c r="L49" s="69"/>
      <c r="M49" s="71"/>
      <c r="N49" s="178"/>
      <c r="O49" s="178"/>
      <c r="P49" s="178"/>
      <c r="Q49" s="178"/>
      <c r="R49" s="178"/>
      <c r="S49" s="178"/>
      <c r="T49" s="178"/>
      <c r="U49" s="177"/>
      <c r="V49" s="177"/>
      <c r="W49" s="69"/>
      <c r="X49" s="71"/>
      <c r="Y49" s="178"/>
      <c r="Z49" s="178"/>
      <c r="AA49" s="178"/>
      <c r="AB49" s="178"/>
      <c r="AC49" s="178"/>
      <c r="AD49" s="178"/>
      <c r="AE49" s="178"/>
      <c r="AF49" s="177"/>
      <c r="AG49" s="177"/>
      <c r="AH49" s="69"/>
      <c r="AI49" s="71"/>
      <c r="AJ49" s="178"/>
      <c r="AK49" s="178"/>
      <c r="AL49" s="178"/>
      <c r="AM49" s="178"/>
      <c r="AN49" s="178"/>
      <c r="AO49" s="178"/>
      <c r="AP49" s="178"/>
      <c r="AQ49" s="177"/>
      <c r="AR49" s="177"/>
      <c r="AS49" s="69"/>
      <c r="AT49" s="67">
        <v>38</v>
      </c>
      <c r="AU49" s="128" t="s">
        <v>162</v>
      </c>
      <c r="AV49" s="128" t="s">
        <v>162</v>
      </c>
      <c r="AW49" s="128" t="s">
        <v>162</v>
      </c>
      <c r="AX49" s="128" t="s">
        <v>162</v>
      </c>
      <c r="AY49" s="128" t="s">
        <v>162</v>
      </c>
      <c r="AZ49" s="128" t="s">
        <v>162</v>
      </c>
      <c r="BA49" s="128" t="s">
        <v>162</v>
      </c>
      <c r="BB49" s="179">
        <v>2</v>
      </c>
      <c r="BC49" s="180"/>
      <c r="BD49" s="69"/>
      <c r="BE49" s="67">
        <v>38</v>
      </c>
      <c r="BF49" s="135" t="s">
        <v>218</v>
      </c>
      <c r="BG49" s="136" t="s">
        <v>218</v>
      </c>
      <c r="BH49" s="136" t="s">
        <v>218</v>
      </c>
      <c r="BI49" s="136" t="s">
        <v>218</v>
      </c>
      <c r="BJ49" s="136" t="s">
        <v>218</v>
      </c>
      <c r="BK49" s="136" t="s">
        <v>218</v>
      </c>
      <c r="BL49" s="137" t="s">
        <v>218</v>
      </c>
      <c r="BM49" s="179"/>
      <c r="BN49" s="180"/>
    </row>
    <row r="50" spans="2:80" x14ac:dyDescent="0.25">
      <c r="B50" s="71"/>
      <c r="C50" s="178"/>
      <c r="D50" s="178"/>
      <c r="E50" s="178"/>
      <c r="F50" s="178"/>
      <c r="G50" s="178"/>
      <c r="H50" s="178"/>
      <c r="I50" s="178"/>
      <c r="J50" s="177"/>
      <c r="K50" s="177"/>
      <c r="L50" s="69"/>
      <c r="M50" s="71"/>
      <c r="N50" s="178"/>
      <c r="O50" s="178"/>
      <c r="P50" s="178"/>
      <c r="Q50" s="178"/>
      <c r="R50" s="178"/>
      <c r="S50" s="178"/>
      <c r="T50" s="178"/>
      <c r="U50" s="177"/>
      <c r="V50" s="177"/>
      <c r="W50" s="69"/>
      <c r="X50" s="71"/>
      <c r="Y50" s="178"/>
      <c r="Z50" s="178"/>
      <c r="AA50" s="178"/>
      <c r="AB50" s="178"/>
      <c r="AC50" s="178"/>
      <c r="AD50" s="178"/>
      <c r="AE50" s="178"/>
      <c r="AF50" s="177"/>
      <c r="AG50" s="177"/>
      <c r="AH50" s="69"/>
      <c r="AI50" s="71"/>
      <c r="AJ50" s="178"/>
      <c r="AK50" s="178"/>
      <c r="AL50" s="178"/>
      <c r="AM50" s="178"/>
      <c r="AN50" s="178"/>
      <c r="AO50" s="178"/>
      <c r="AP50" s="178"/>
      <c r="AQ50" s="177"/>
      <c r="AR50" s="177"/>
      <c r="AS50" s="69"/>
      <c r="AT50" s="67">
        <v>39</v>
      </c>
      <c r="AU50" s="128" t="s">
        <v>163</v>
      </c>
      <c r="AV50" s="128" t="s">
        <v>163</v>
      </c>
      <c r="AW50" s="128" t="s">
        <v>163</v>
      </c>
      <c r="AX50" s="128" t="s">
        <v>163</v>
      </c>
      <c r="AY50" s="128" t="s">
        <v>163</v>
      </c>
      <c r="AZ50" s="128" t="s">
        <v>163</v>
      </c>
      <c r="BA50" s="128" t="s">
        <v>163</v>
      </c>
      <c r="BB50" s="179"/>
      <c r="BC50" s="180"/>
      <c r="BD50" s="69"/>
      <c r="BE50" s="67">
        <v>39</v>
      </c>
      <c r="BF50" s="129" t="s">
        <v>219</v>
      </c>
      <c r="BG50" s="130" t="s">
        <v>219</v>
      </c>
      <c r="BH50" s="130" t="s">
        <v>219</v>
      </c>
      <c r="BI50" s="130" t="s">
        <v>219</v>
      </c>
      <c r="BJ50" s="130" t="s">
        <v>219</v>
      </c>
      <c r="BK50" s="130" t="s">
        <v>219</v>
      </c>
      <c r="BL50" s="131" t="s">
        <v>219</v>
      </c>
      <c r="BM50" s="179"/>
      <c r="BN50" s="180"/>
      <c r="BV50" s="98"/>
      <c r="BW50" s="98"/>
    </row>
    <row r="51" spans="2:80" x14ac:dyDescent="0.25">
      <c r="B51" s="71"/>
      <c r="C51" s="178"/>
      <c r="D51" s="178"/>
      <c r="E51" s="178"/>
      <c r="F51" s="178"/>
      <c r="G51" s="178"/>
      <c r="H51" s="178"/>
      <c r="I51" s="178"/>
      <c r="J51" s="177"/>
      <c r="K51" s="177"/>
      <c r="L51" s="69"/>
      <c r="M51" s="71"/>
      <c r="N51" s="178"/>
      <c r="O51" s="178"/>
      <c r="P51" s="178"/>
      <c r="Q51" s="178"/>
      <c r="R51" s="178"/>
      <c r="S51" s="178"/>
      <c r="T51" s="178"/>
      <c r="U51" s="177"/>
      <c r="V51" s="177"/>
      <c r="W51" s="69"/>
      <c r="X51" s="71"/>
      <c r="Y51" s="178"/>
      <c r="Z51" s="178"/>
      <c r="AA51" s="178"/>
      <c r="AB51" s="178"/>
      <c r="AC51" s="178"/>
      <c r="AD51" s="178"/>
      <c r="AE51" s="178"/>
      <c r="AF51" s="177"/>
      <c r="AG51" s="177"/>
      <c r="AH51" s="69"/>
      <c r="AI51" s="71"/>
      <c r="AJ51" s="178"/>
      <c r="AK51" s="178"/>
      <c r="AL51" s="178"/>
      <c r="AM51" s="178"/>
      <c r="AN51" s="178"/>
      <c r="AO51" s="178"/>
      <c r="AP51" s="178"/>
      <c r="AQ51" s="177"/>
      <c r="AR51" s="177"/>
      <c r="AS51" s="69"/>
      <c r="AT51" s="67">
        <v>40</v>
      </c>
      <c r="AU51" s="128" t="s">
        <v>164</v>
      </c>
      <c r="AV51" s="128" t="s">
        <v>164</v>
      </c>
      <c r="AW51" s="128" t="s">
        <v>164</v>
      </c>
      <c r="AX51" s="128" t="s">
        <v>164</v>
      </c>
      <c r="AY51" s="128" t="s">
        <v>164</v>
      </c>
      <c r="AZ51" s="128" t="s">
        <v>164</v>
      </c>
      <c r="BA51" s="128" t="s">
        <v>164</v>
      </c>
      <c r="BB51" s="179"/>
      <c r="BC51" s="180"/>
      <c r="BD51" s="69"/>
      <c r="BE51" s="67">
        <v>40</v>
      </c>
      <c r="BF51" s="135" t="s">
        <v>220</v>
      </c>
      <c r="BG51" s="136" t="s">
        <v>220</v>
      </c>
      <c r="BH51" s="136" t="s">
        <v>220</v>
      </c>
      <c r="BI51" s="136" t="s">
        <v>220</v>
      </c>
      <c r="BJ51" s="136" t="s">
        <v>220</v>
      </c>
      <c r="BK51" s="136" t="s">
        <v>220</v>
      </c>
      <c r="BL51" s="137" t="s">
        <v>220</v>
      </c>
      <c r="BM51" s="179">
        <v>5</v>
      </c>
      <c r="BN51" s="180"/>
    </row>
    <row r="52" spans="2:80" x14ac:dyDescent="0.25">
      <c r="B52" s="71"/>
      <c r="C52" s="178"/>
      <c r="D52" s="178"/>
      <c r="E52" s="178"/>
      <c r="F52" s="178"/>
      <c r="G52" s="178"/>
      <c r="H52" s="178"/>
      <c r="I52" s="178"/>
      <c r="J52" s="177"/>
      <c r="K52" s="177"/>
      <c r="L52" s="69"/>
      <c r="M52" s="71"/>
      <c r="N52" s="178"/>
      <c r="O52" s="178"/>
      <c r="P52" s="178"/>
      <c r="Q52" s="178"/>
      <c r="R52" s="178"/>
      <c r="S52" s="178"/>
      <c r="T52" s="178"/>
      <c r="U52" s="177"/>
      <c r="V52" s="177"/>
      <c r="W52" s="69"/>
      <c r="X52" s="71"/>
      <c r="Y52" s="178"/>
      <c r="Z52" s="178"/>
      <c r="AA52" s="178"/>
      <c r="AB52" s="178"/>
      <c r="AC52" s="178"/>
      <c r="AD52" s="178"/>
      <c r="AE52" s="178"/>
      <c r="AF52" s="177"/>
      <c r="AG52" s="177"/>
      <c r="AH52" s="69"/>
      <c r="AI52" s="71"/>
      <c r="AJ52" s="178"/>
      <c r="AK52" s="178"/>
      <c r="AL52" s="178"/>
      <c r="AM52" s="178"/>
      <c r="AN52" s="178"/>
      <c r="AO52" s="178"/>
      <c r="AP52" s="178"/>
      <c r="AQ52" s="177"/>
      <c r="AR52" s="177"/>
      <c r="AS52" s="69"/>
      <c r="AT52" s="67">
        <v>41</v>
      </c>
      <c r="AU52" s="128" t="s">
        <v>165</v>
      </c>
      <c r="AV52" s="128" t="s">
        <v>165</v>
      </c>
      <c r="AW52" s="128" t="s">
        <v>165</v>
      </c>
      <c r="AX52" s="128" t="s">
        <v>165</v>
      </c>
      <c r="AY52" s="128" t="s">
        <v>165</v>
      </c>
      <c r="AZ52" s="128" t="s">
        <v>165</v>
      </c>
      <c r="BA52" s="128" t="s">
        <v>165</v>
      </c>
      <c r="BB52" s="179"/>
      <c r="BC52" s="180"/>
      <c r="BD52" s="69"/>
      <c r="BE52" s="67">
        <v>41</v>
      </c>
      <c r="BF52" s="129" t="s">
        <v>221</v>
      </c>
      <c r="BG52" s="130" t="s">
        <v>221</v>
      </c>
      <c r="BH52" s="130" t="s">
        <v>221</v>
      </c>
      <c r="BI52" s="130" t="s">
        <v>221</v>
      </c>
      <c r="BJ52" s="130" t="s">
        <v>221</v>
      </c>
      <c r="BK52" s="130" t="s">
        <v>221</v>
      </c>
      <c r="BL52" s="131" t="s">
        <v>221</v>
      </c>
      <c r="BM52" s="179"/>
      <c r="BN52" s="180"/>
      <c r="BV52" s="98"/>
      <c r="BW52" s="98"/>
    </row>
    <row r="53" spans="2:80" x14ac:dyDescent="0.25">
      <c r="B53" s="71"/>
      <c r="C53" s="178"/>
      <c r="D53" s="178"/>
      <c r="E53" s="178"/>
      <c r="F53" s="178"/>
      <c r="G53" s="178"/>
      <c r="H53" s="178"/>
      <c r="I53" s="178"/>
      <c r="J53" s="177"/>
      <c r="K53" s="177"/>
      <c r="L53" s="69"/>
      <c r="M53" s="71"/>
      <c r="N53" s="178"/>
      <c r="O53" s="178"/>
      <c r="P53" s="178"/>
      <c r="Q53" s="178"/>
      <c r="R53" s="178"/>
      <c r="S53" s="178"/>
      <c r="T53" s="178"/>
      <c r="U53" s="177"/>
      <c r="V53" s="177"/>
      <c r="W53" s="69"/>
      <c r="X53" s="71"/>
      <c r="Y53" s="178"/>
      <c r="Z53" s="178"/>
      <c r="AA53" s="178"/>
      <c r="AB53" s="178"/>
      <c r="AC53" s="178"/>
      <c r="AD53" s="178"/>
      <c r="AE53" s="178"/>
      <c r="AF53" s="177"/>
      <c r="AG53" s="177"/>
      <c r="AH53" s="69"/>
      <c r="AI53" s="71"/>
      <c r="AJ53" s="178"/>
      <c r="AK53" s="178"/>
      <c r="AL53" s="178"/>
      <c r="AM53" s="178"/>
      <c r="AN53" s="178"/>
      <c r="AO53" s="178"/>
      <c r="AP53" s="178"/>
      <c r="AQ53" s="177"/>
      <c r="AR53" s="177"/>
      <c r="AS53" s="69"/>
      <c r="AT53" s="67">
        <v>42</v>
      </c>
      <c r="AU53" s="128" t="s">
        <v>166</v>
      </c>
      <c r="AV53" s="128" t="s">
        <v>166</v>
      </c>
      <c r="AW53" s="128" t="s">
        <v>166</v>
      </c>
      <c r="AX53" s="128" t="s">
        <v>166</v>
      </c>
      <c r="AY53" s="128" t="s">
        <v>166</v>
      </c>
      <c r="AZ53" s="128" t="s">
        <v>166</v>
      </c>
      <c r="BA53" s="128" t="s">
        <v>166</v>
      </c>
      <c r="BB53" s="179">
        <v>26</v>
      </c>
      <c r="BC53" s="180"/>
      <c r="BD53" s="69"/>
      <c r="BE53" s="67">
        <v>42</v>
      </c>
      <c r="BF53" s="135" t="s">
        <v>222</v>
      </c>
      <c r="BG53" s="136" t="s">
        <v>222</v>
      </c>
      <c r="BH53" s="136" t="s">
        <v>222</v>
      </c>
      <c r="BI53" s="136" t="s">
        <v>222</v>
      </c>
      <c r="BJ53" s="136" t="s">
        <v>222</v>
      </c>
      <c r="BK53" s="136" t="s">
        <v>222</v>
      </c>
      <c r="BL53" s="137" t="s">
        <v>222</v>
      </c>
      <c r="BM53" s="179">
        <v>2</v>
      </c>
      <c r="BN53" s="180"/>
    </row>
    <row r="54" spans="2:80" x14ac:dyDescent="0.25">
      <c r="B54" s="71"/>
      <c r="C54" s="178"/>
      <c r="D54" s="178"/>
      <c r="E54" s="178"/>
      <c r="F54" s="178"/>
      <c r="G54" s="178"/>
      <c r="H54" s="178"/>
      <c r="I54" s="178"/>
      <c r="J54" s="177"/>
      <c r="K54" s="177"/>
      <c r="L54" s="69"/>
      <c r="M54" s="71"/>
      <c r="N54" s="178"/>
      <c r="O54" s="178"/>
      <c r="P54" s="178"/>
      <c r="Q54" s="178"/>
      <c r="R54" s="178"/>
      <c r="S54" s="178"/>
      <c r="T54" s="178"/>
      <c r="U54" s="177"/>
      <c r="V54" s="177"/>
      <c r="W54" s="69"/>
      <c r="X54" s="71"/>
      <c r="Y54" s="178"/>
      <c r="Z54" s="178"/>
      <c r="AA54" s="178"/>
      <c r="AB54" s="178"/>
      <c r="AC54" s="178"/>
      <c r="AD54" s="178"/>
      <c r="AE54" s="178"/>
      <c r="AF54" s="177"/>
      <c r="AG54" s="177"/>
      <c r="AH54" s="69"/>
      <c r="AI54" s="71"/>
      <c r="AJ54" s="178"/>
      <c r="AK54" s="178"/>
      <c r="AL54" s="178"/>
      <c r="AM54" s="178"/>
      <c r="AN54" s="178"/>
      <c r="AO54" s="178"/>
      <c r="AP54" s="178"/>
      <c r="AQ54" s="177"/>
      <c r="AR54" s="177"/>
      <c r="AS54" s="69"/>
      <c r="AT54" s="67">
        <v>43</v>
      </c>
      <c r="AU54" s="128" t="s">
        <v>167</v>
      </c>
      <c r="AV54" s="128" t="s">
        <v>167</v>
      </c>
      <c r="AW54" s="128" t="s">
        <v>167</v>
      </c>
      <c r="AX54" s="128" t="s">
        <v>167</v>
      </c>
      <c r="AY54" s="128" t="s">
        <v>167</v>
      </c>
      <c r="AZ54" s="128" t="s">
        <v>167</v>
      </c>
      <c r="BA54" s="128" t="s">
        <v>167</v>
      </c>
      <c r="BB54" s="179"/>
      <c r="BC54" s="180"/>
      <c r="BD54" s="69"/>
      <c r="BE54" s="67">
        <v>43</v>
      </c>
      <c r="BF54" s="129" t="s">
        <v>223</v>
      </c>
      <c r="BG54" s="130" t="s">
        <v>223</v>
      </c>
      <c r="BH54" s="130" t="s">
        <v>223</v>
      </c>
      <c r="BI54" s="130" t="s">
        <v>223</v>
      </c>
      <c r="BJ54" s="130" t="s">
        <v>223</v>
      </c>
      <c r="BK54" s="130" t="s">
        <v>223</v>
      </c>
      <c r="BL54" s="131" t="s">
        <v>223</v>
      </c>
      <c r="BM54" s="179"/>
      <c r="BN54" s="180"/>
      <c r="CA54" s="98"/>
      <c r="CB54" s="98"/>
    </row>
    <row r="55" spans="2:80" x14ac:dyDescent="0.25">
      <c r="B55" s="71"/>
      <c r="C55" s="178"/>
      <c r="D55" s="178"/>
      <c r="E55" s="178"/>
      <c r="F55" s="178"/>
      <c r="G55" s="178"/>
      <c r="H55" s="178"/>
      <c r="I55" s="178"/>
      <c r="J55" s="177"/>
      <c r="K55" s="177"/>
      <c r="L55" s="69"/>
      <c r="M55" s="71"/>
      <c r="N55" s="178"/>
      <c r="O55" s="178"/>
      <c r="P55" s="178"/>
      <c r="Q55" s="178"/>
      <c r="R55" s="178"/>
      <c r="S55" s="178"/>
      <c r="T55" s="178"/>
      <c r="U55" s="177"/>
      <c r="V55" s="177"/>
      <c r="W55" s="69"/>
      <c r="X55" s="71"/>
      <c r="Y55" s="178"/>
      <c r="Z55" s="178"/>
      <c r="AA55" s="178"/>
      <c r="AB55" s="178"/>
      <c r="AC55" s="178"/>
      <c r="AD55" s="178"/>
      <c r="AE55" s="178"/>
      <c r="AF55" s="177"/>
      <c r="AG55" s="177"/>
      <c r="AH55" s="69"/>
      <c r="AI55" s="71"/>
      <c r="AJ55" s="178"/>
      <c r="AK55" s="178"/>
      <c r="AL55" s="178"/>
      <c r="AM55" s="178"/>
      <c r="AN55" s="178"/>
      <c r="AO55" s="178"/>
      <c r="AP55" s="178"/>
      <c r="AQ55" s="177"/>
      <c r="AR55" s="177"/>
      <c r="AS55" s="69"/>
      <c r="AT55" s="67">
        <v>44</v>
      </c>
      <c r="AU55" s="128" t="s">
        <v>168</v>
      </c>
      <c r="AV55" s="128" t="s">
        <v>168</v>
      </c>
      <c r="AW55" s="128" t="s">
        <v>168</v>
      </c>
      <c r="AX55" s="128" t="s">
        <v>168</v>
      </c>
      <c r="AY55" s="128" t="s">
        <v>168</v>
      </c>
      <c r="AZ55" s="128" t="s">
        <v>168</v>
      </c>
      <c r="BA55" s="128" t="s">
        <v>168</v>
      </c>
      <c r="BB55" s="179"/>
      <c r="BC55" s="180"/>
      <c r="BD55" s="69"/>
      <c r="BE55" s="67">
        <v>44</v>
      </c>
      <c r="BF55" s="135" t="s">
        <v>224</v>
      </c>
      <c r="BG55" s="136" t="s">
        <v>224</v>
      </c>
      <c r="BH55" s="136" t="s">
        <v>224</v>
      </c>
      <c r="BI55" s="136" t="s">
        <v>224</v>
      </c>
      <c r="BJ55" s="136" t="s">
        <v>224</v>
      </c>
      <c r="BK55" s="136" t="s">
        <v>224</v>
      </c>
      <c r="BL55" s="137" t="s">
        <v>224</v>
      </c>
      <c r="BM55" s="179"/>
      <c r="BN55" s="180"/>
    </row>
    <row r="56" spans="2:80" x14ac:dyDescent="0.25">
      <c r="B56" s="71"/>
      <c r="C56" s="178"/>
      <c r="D56" s="178"/>
      <c r="E56" s="178"/>
      <c r="F56" s="178"/>
      <c r="G56" s="178"/>
      <c r="H56" s="178"/>
      <c r="I56" s="178"/>
      <c r="J56" s="177"/>
      <c r="K56" s="177"/>
      <c r="L56" s="69"/>
      <c r="M56" s="71"/>
      <c r="N56" s="178"/>
      <c r="O56" s="178"/>
      <c r="P56" s="178"/>
      <c r="Q56" s="178"/>
      <c r="R56" s="178"/>
      <c r="S56" s="178"/>
      <c r="T56" s="178"/>
      <c r="U56" s="177"/>
      <c r="V56" s="177"/>
      <c r="W56" s="69"/>
      <c r="X56" s="71"/>
      <c r="Y56" s="178"/>
      <c r="Z56" s="178"/>
      <c r="AA56" s="178"/>
      <c r="AB56" s="178"/>
      <c r="AC56" s="178"/>
      <c r="AD56" s="178"/>
      <c r="AE56" s="178"/>
      <c r="AF56" s="177"/>
      <c r="AG56" s="177"/>
      <c r="AH56" s="69"/>
      <c r="AI56" s="71"/>
      <c r="AJ56" s="178"/>
      <c r="AK56" s="178"/>
      <c r="AL56" s="178"/>
      <c r="AM56" s="178"/>
      <c r="AN56" s="178"/>
      <c r="AO56" s="178"/>
      <c r="AP56" s="178"/>
      <c r="AQ56" s="177"/>
      <c r="AR56" s="177"/>
      <c r="AS56" s="69"/>
      <c r="AT56" s="67">
        <v>45</v>
      </c>
      <c r="AU56" s="128" t="s">
        <v>169</v>
      </c>
      <c r="AV56" s="128" t="s">
        <v>169</v>
      </c>
      <c r="AW56" s="128" t="s">
        <v>169</v>
      </c>
      <c r="AX56" s="128" t="s">
        <v>169</v>
      </c>
      <c r="AY56" s="128" t="s">
        <v>169</v>
      </c>
      <c r="AZ56" s="128" t="s">
        <v>169</v>
      </c>
      <c r="BA56" s="128" t="s">
        <v>169</v>
      </c>
      <c r="BB56" s="179">
        <v>33</v>
      </c>
      <c r="BC56" s="180"/>
      <c r="BD56" s="69"/>
      <c r="BE56" s="67">
        <v>45</v>
      </c>
      <c r="BF56" s="129" t="s">
        <v>118</v>
      </c>
      <c r="BG56" s="130" t="s">
        <v>118</v>
      </c>
      <c r="BH56" s="130" t="s">
        <v>118</v>
      </c>
      <c r="BI56" s="130" t="s">
        <v>118</v>
      </c>
      <c r="BJ56" s="130" t="s">
        <v>118</v>
      </c>
      <c r="BK56" s="130" t="s">
        <v>118</v>
      </c>
      <c r="BL56" s="131" t="s">
        <v>118</v>
      </c>
      <c r="BM56" s="179"/>
      <c r="BN56" s="180"/>
    </row>
    <row r="57" spans="2:80" x14ac:dyDescent="0.25">
      <c r="B57" s="71"/>
      <c r="C57" s="178"/>
      <c r="D57" s="178"/>
      <c r="E57" s="178"/>
      <c r="F57" s="178"/>
      <c r="G57" s="178"/>
      <c r="H57" s="178"/>
      <c r="I57" s="178"/>
      <c r="J57" s="177"/>
      <c r="K57" s="177"/>
      <c r="L57" s="69"/>
      <c r="M57" s="71"/>
      <c r="N57" s="178"/>
      <c r="O57" s="178"/>
      <c r="P57" s="178"/>
      <c r="Q57" s="178"/>
      <c r="R57" s="178"/>
      <c r="S57" s="178"/>
      <c r="T57" s="178"/>
      <c r="U57" s="177"/>
      <c r="V57" s="177"/>
      <c r="W57" s="69"/>
      <c r="X57" s="71"/>
      <c r="Y57" s="178"/>
      <c r="Z57" s="178"/>
      <c r="AA57" s="178"/>
      <c r="AB57" s="178"/>
      <c r="AC57" s="178"/>
      <c r="AD57" s="178"/>
      <c r="AE57" s="178"/>
      <c r="AF57" s="177"/>
      <c r="AG57" s="177"/>
      <c r="AH57" s="69"/>
      <c r="AI57" s="71"/>
      <c r="AJ57" s="178"/>
      <c r="AK57" s="178"/>
      <c r="AL57" s="178"/>
      <c r="AM57" s="178"/>
      <c r="AN57" s="178"/>
      <c r="AO57" s="178"/>
      <c r="AP57" s="178"/>
      <c r="AQ57" s="177"/>
      <c r="AR57" s="177"/>
      <c r="AS57" s="69"/>
      <c r="AT57" s="67">
        <v>46</v>
      </c>
      <c r="AU57" s="128" t="s">
        <v>170</v>
      </c>
      <c r="AV57" s="128" t="s">
        <v>170</v>
      </c>
      <c r="AW57" s="128" t="s">
        <v>170</v>
      </c>
      <c r="AX57" s="128" t="s">
        <v>170</v>
      </c>
      <c r="AY57" s="128" t="s">
        <v>170</v>
      </c>
      <c r="AZ57" s="128" t="s">
        <v>170</v>
      </c>
      <c r="BA57" s="128" t="s">
        <v>170</v>
      </c>
      <c r="BB57" s="179">
        <v>2</v>
      </c>
      <c r="BC57" s="180"/>
      <c r="BD57" s="69"/>
      <c r="BE57" s="67">
        <v>46</v>
      </c>
      <c r="BF57" s="135" t="s">
        <v>225</v>
      </c>
      <c r="BG57" s="136" t="s">
        <v>225</v>
      </c>
      <c r="BH57" s="136" t="s">
        <v>225</v>
      </c>
      <c r="BI57" s="136" t="s">
        <v>225</v>
      </c>
      <c r="BJ57" s="136" t="s">
        <v>225</v>
      </c>
      <c r="BK57" s="136" t="s">
        <v>225</v>
      </c>
      <c r="BL57" s="137" t="s">
        <v>225</v>
      </c>
      <c r="BM57" s="179">
        <v>1</v>
      </c>
      <c r="BN57" s="180"/>
    </row>
    <row r="58" spans="2:80" x14ac:dyDescent="0.25">
      <c r="B58" s="71"/>
      <c r="C58" s="178"/>
      <c r="D58" s="178"/>
      <c r="E58" s="178"/>
      <c r="F58" s="178"/>
      <c r="G58" s="178"/>
      <c r="H58" s="178"/>
      <c r="I58" s="178"/>
      <c r="J58" s="177"/>
      <c r="K58" s="177"/>
      <c r="L58" s="69"/>
      <c r="M58" s="71"/>
      <c r="N58" s="178"/>
      <c r="O58" s="178"/>
      <c r="P58" s="178"/>
      <c r="Q58" s="178"/>
      <c r="R58" s="178"/>
      <c r="S58" s="178"/>
      <c r="T58" s="178"/>
      <c r="U58" s="177"/>
      <c r="V58" s="177"/>
      <c r="W58" s="69"/>
      <c r="X58" s="71"/>
      <c r="Y58" s="178"/>
      <c r="Z58" s="178"/>
      <c r="AA58" s="178"/>
      <c r="AB58" s="178"/>
      <c r="AC58" s="178"/>
      <c r="AD58" s="178"/>
      <c r="AE58" s="178"/>
      <c r="AF58" s="177"/>
      <c r="AG58" s="177"/>
      <c r="AH58" s="69"/>
      <c r="AI58" s="71"/>
      <c r="AJ58" s="178"/>
      <c r="AK58" s="178"/>
      <c r="AL58" s="178"/>
      <c r="AM58" s="178"/>
      <c r="AN58" s="178"/>
      <c r="AO58" s="178"/>
      <c r="AP58" s="178"/>
      <c r="AQ58" s="177"/>
      <c r="AR58" s="177"/>
      <c r="AS58" s="69"/>
      <c r="AT58" s="67">
        <v>47</v>
      </c>
      <c r="AU58" s="128" t="s">
        <v>171</v>
      </c>
      <c r="AV58" s="128" t="s">
        <v>171</v>
      </c>
      <c r="AW58" s="128" t="s">
        <v>171</v>
      </c>
      <c r="AX58" s="128" t="s">
        <v>171</v>
      </c>
      <c r="AY58" s="128" t="s">
        <v>171</v>
      </c>
      <c r="AZ58" s="128" t="s">
        <v>171</v>
      </c>
      <c r="BA58" s="128" t="s">
        <v>171</v>
      </c>
      <c r="BB58" s="179">
        <v>2</v>
      </c>
      <c r="BC58" s="180"/>
      <c r="BD58" s="69"/>
      <c r="BE58" s="67">
        <v>47</v>
      </c>
      <c r="BF58" s="129" t="s">
        <v>226</v>
      </c>
      <c r="BG58" s="130" t="s">
        <v>226</v>
      </c>
      <c r="BH58" s="130" t="s">
        <v>226</v>
      </c>
      <c r="BI58" s="130" t="s">
        <v>226</v>
      </c>
      <c r="BJ58" s="130" t="s">
        <v>226</v>
      </c>
      <c r="BK58" s="130" t="s">
        <v>226</v>
      </c>
      <c r="BL58" s="131" t="s">
        <v>226</v>
      </c>
      <c r="BM58" s="179">
        <v>5</v>
      </c>
      <c r="BN58" s="180"/>
    </row>
    <row r="59" spans="2:80" x14ac:dyDescent="0.25">
      <c r="B59" s="71"/>
      <c r="C59" s="178"/>
      <c r="D59" s="178"/>
      <c r="E59" s="178"/>
      <c r="F59" s="178"/>
      <c r="G59" s="178"/>
      <c r="H59" s="178"/>
      <c r="I59" s="178"/>
      <c r="J59" s="177"/>
      <c r="K59" s="177"/>
      <c r="L59" s="69"/>
      <c r="M59" s="71"/>
      <c r="N59" s="178"/>
      <c r="O59" s="178"/>
      <c r="P59" s="178"/>
      <c r="Q59" s="178"/>
      <c r="R59" s="178"/>
      <c r="S59" s="178"/>
      <c r="T59" s="178"/>
      <c r="U59" s="177"/>
      <c r="V59" s="177"/>
      <c r="W59" s="69"/>
      <c r="X59" s="71"/>
      <c r="Y59" s="178"/>
      <c r="Z59" s="178"/>
      <c r="AA59" s="178"/>
      <c r="AB59" s="178"/>
      <c r="AC59" s="178"/>
      <c r="AD59" s="178"/>
      <c r="AE59" s="178"/>
      <c r="AF59" s="177"/>
      <c r="AG59" s="177"/>
      <c r="AH59" s="69"/>
      <c r="AI59" s="71"/>
      <c r="AJ59" s="178"/>
      <c r="AK59" s="178"/>
      <c r="AL59" s="178"/>
      <c r="AM59" s="178"/>
      <c r="AN59" s="178"/>
      <c r="AO59" s="178"/>
      <c r="AP59" s="178"/>
      <c r="AQ59" s="177"/>
      <c r="AR59" s="177"/>
      <c r="AS59" s="69"/>
      <c r="AT59" s="67">
        <v>48</v>
      </c>
      <c r="AU59" s="128" t="s">
        <v>172</v>
      </c>
      <c r="AV59" s="128" t="s">
        <v>172</v>
      </c>
      <c r="AW59" s="128" t="s">
        <v>172</v>
      </c>
      <c r="AX59" s="128" t="s">
        <v>172</v>
      </c>
      <c r="AY59" s="128" t="s">
        <v>172</v>
      </c>
      <c r="AZ59" s="128" t="s">
        <v>172</v>
      </c>
      <c r="BA59" s="128" t="s">
        <v>172</v>
      </c>
      <c r="BB59" s="179"/>
      <c r="BC59" s="180"/>
      <c r="BD59" s="69"/>
      <c r="BE59" s="67">
        <v>48</v>
      </c>
      <c r="BF59" s="135" t="s">
        <v>227</v>
      </c>
      <c r="BG59" s="136" t="s">
        <v>227</v>
      </c>
      <c r="BH59" s="136" t="s">
        <v>227</v>
      </c>
      <c r="BI59" s="136" t="s">
        <v>227</v>
      </c>
      <c r="BJ59" s="136" t="s">
        <v>227</v>
      </c>
      <c r="BK59" s="136" t="s">
        <v>227</v>
      </c>
      <c r="BL59" s="137" t="s">
        <v>227</v>
      </c>
      <c r="BM59" s="179">
        <v>12</v>
      </c>
      <c r="BN59" s="180"/>
    </row>
    <row r="60" spans="2:80" x14ac:dyDescent="0.25">
      <c r="B60" s="71"/>
      <c r="C60" s="178"/>
      <c r="D60" s="178"/>
      <c r="E60" s="178"/>
      <c r="F60" s="178"/>
      <c r="G60" s="178"/>
      <c r="H60" s="178"/>
      <c r="I60" s="178"/>
      <c r="J60" s="177"/>
      <c r="K60" s="177"/>
      <c r="L60" s="69"/>
      <c r="M60" s="71"/>
      <c r="N60" s="178"/>
      <c r="O60" s="178"/>
      <c r="P60" s="178"/>
      <c r="Q60" s="178"/>
      <c r="R60" s="178"/>
      <c r="S60" s="178"/>
      <c r="T60" s="178"/>
      <c r="U60" s="177"/>
      <c r="V60" s="177"/>
      <c r="W60" s="69"/>
      <c r="X60" s="71"/>
      <c r="Y60" s="178"/>
      <c r="Z60" s="178"/>
      <c r="AA60" s="178"/>
      <c r="AB60" s="178"/>
      <c r="AC60" s="178"/>
      <c r="AD60" s="178"/>
      <c r="AE60" s="178"/>
      <c r="AF60" s="177"/>
      <c r="AG60" s="177"/>
      <c r="AH60" s="69"/>
      <c r="AI60" s="71"/>
      <c r="AJ60" s="178"/>
      <c r="AK60" s="178"/>
      <c r="AL60" s="178"/>
      <c r="AM60" s="178"/>
      <c r="AN60" s="178"/>
      <c r="AO60" s="178"/>
      <c r="AP60" s="178"/>
      <c r="AQ60" s="177"/>
      <c r="AR60" s="177"/>
      <c r="AS60" s="69"/>
      <c r="AT60" s="67">
        <v>49</v>
      </c>
      <c r="AU60" s="128" t="s">
        <v>173</v>
      </c>
      <c r="AV60" s="128" t="s">
        <v>173</v>
      </c>
      <c r="AW60" s="128" t="s">
        <v>173</v>
      </c>
      <c r="AX60" s="128" t="s">
        <v>173</v>
      </c>
      <c r="AY60" s="128" t="s">
        <v>173</v>
      </c>
      <c r="AZ60" s="128" t="s">
        <v>173</v>
      </c>
      <c r="BA60" s="128" t="s">
        <v>173</v>
      </c>
      <c r="BB60" s="179">
        <v>3</v>
      </c>
      <c r="BC60" s="180"/>
      <c r="BD60" s="69"/>
      <c r="BE60" s="67">
        <v>49</v>
      </c>
      <c r="BF60" s="129" t="s">
        <v>228</v>
      </c>
      <c r="BG60" s="130" t="s">
        <v>228</v>
      </c>
      <c r="BH60" s="130" t="s">
        <v>228</v>
      </c>
      <c r="BI60" s="130" t="s">
        <v>228</v>
      </c>
      <c r="BJ60" s="130" t="s">
        <v>228</v>
      </c>
      <c r="BK60" s="130" t="s">
        <v>228</v>
      </c>
      <c r="BL60" s="131" t="s">
        <v>228</v>
      </c>
      <c r="BM60" s="179"/>
      <c r="BN60" s="180"/>
    </row>
    <row r="61" spans="2:80" x14ac:dyDescent="0.25">
      <c r="B61" s="71"/>
      <c r="C61" s="178"/>
      <c r="D61" s="178"/>
      <c r="E61" s="178"/>
      <c r="F61" s="178"/>
      <c r="G61" s="178"/>
      <c r="H61" s="178"/>
      <c r="I61" s="178"/>
      <c r="J61" s="177"/>
      <c r="K61" s="177"/>
      <c r="L61" s="69"/>
      <c r="M61" s="71"/>
      <c r="N61" s="178"/>
      <c r="O61" s="178"/>
      <c r="P61" s="178"/>
      <c r="Q61" s="178"/>
      <c r="R61" s="178"/>
      <c r="S61" s="178"/>
      <c r="T61" s="178"/>
      <c r="U61" s="177"/>
      <c r="V61" s="177"/>
      <c r="W61" s="69"/>
      <c r="X61" s="71"/>
      <c r="Y61" s="178"/>
      <c r="Z61" s="178"/>
      <c r="AA61" s="178"/>
      <c r="AB61" s="178"/>
      <c r="AC61" s="178"/>
      <c r="AD61" s="178"/>
      <c r="AE61" s="178"/>
      <c r="AF61" s="177"/>
      <c r="AG61" s="177"/>
      <c r="AH61" s="69"/>
      <c r="AI61" s="71"/>
      <c r="AJ61" s="178"/>
      <c r="AK61" s="178"/>
      <c r="AL61" s="178"/>
      <c r="AM61" s="178"/>
      <c r="AN61" s="178"/>
      <c r="AO61" s="178"/>
      <c r="AP61" s="178"/>
      <c r="AQ61" s="177"/>
      <c r="AR61" s="177"/>
      <c r="AS61" s="69"/>
      <c r="AT61" s="67">
        <v>50</v>
      </c>
      <c r="AU61" s="128" t="s">
        <v>174</v>
      </c>
      <c r="AV61" s="128" t="s">
        <v>174</v>
      </c>
      <c r="AW61" s="128" t="s">
        <v>174</v>
      </c>
      <c r="AX61" s="128" t="s">
        <v>174</v>
      </c>
      <c r="AY61" s="128" t="s">
        <v>174</v>
      </c>
      <c r="AZ61" s="128" t="s">
        <v>174</v>
      </c>
      <c r="BA61" s="128" t="s">
        <v>174</v>
      </c>
      <c r="BB61" s="179"/>
      <c r="BC61" s="180"/>
      <c r="BD61" s="69"/>
      <c r="BE61" s="67">
        <v>50</v>
      </c>
      <c r="BF61" s="135" t="s">
        <v>229</v>
      </c>
      <c r="BG61" s="136" t="s">
        <v>229</v>
      </c>
      <c r="BH61" s="136" t="s">
        <v>229</v>
      </c>
      <c r="BI61" s="136" t="s">
        <v>229</v>
      </c>
      <c r="BJ61" s="136" t="s">
        <v>229</v>
      </c>
      <c r="BK61" s="136" t="s">
        <v>229</v>
      </c>
      <c r="BL61" s="137" t="s">
        <v>229</v>
      </c>
      <c r="BM61" s="179">
        <v>5</v>
      </c>
      <c r="BN61" s="180"/>
    </row>
    <row r="62" spans="2:80" x14ac:dyDescent="0.25">
      <c r="B62" s="71"/>
      <c r="C62" s="178"/>
      <c r="D62" s="178"/>
      <c r="E62" s="178"/>
      <c r="F62" s="178"/>
      <c r="G62" s="178"/>
      <c r="H62" s="178"/>
      <c r="I62" s="178"/>
      <c r="J62" s="177"/>
      <c r="K62" s="177"/>
      <c r="L62" s="69"/>
      <c r="M62" s="71"/>
      <c r="N62" s="178"/>
      <c r="O62" s="178"/>
      <c r="P62" s="178"/>
      <c r="Q62" s="178"/>
      <c r="R62" s="178"/>
      <c r="S62" s="178"/>
      <c r="T62" s="178"/>
      <c r="U62" s="177"/>
      <c r="V62" s="177"/>
      <c r="W62" s="69"/>
      <c r="X62" s="71"/>
      <c r="Y62" s="178"/>
      <c r="Z62" s="178"/>
      <c r="AA62" s="178"/>
      <c r="AB62" s="178"/>
      <c r="AC62" s="178"/>
      <c r="AD62" s="178"/>
      <c r="AE62" s="178"/>
      <c r="AF62" s="177"/>
      <c r="AG62" s="177"/>
      <c r="AH62" s="69"/>
      <c r="AI62" s="71"/>
      <c r="AJ62" s="178"/>
      <c r="AK62" s="178"/>
      <c r="AL62" s="178"/>
      <c r="AM62" s="178"/>
      <c r="AN62" s="178"/>
      <c r="AO62" s="178"/>
      <c r="AP62" s="178"/>
      <c r="AQ62" s="177"/>
      <c r="AR62" s="177"/>
      <c r="AS62" s="69"/>
      <c r="AT62" s="67">
        <v>51</v>
      </c>
      <c r="AU62" s="128" t="s">
        <v>175</v>
      </c>
      <c r="AV62" s="128" t="s">
        <v>175</v>
      </c>
      <c r="AW62" s="128" t="s">
        <v>175</v>
      </c>
      <c r="AX62" s="128" t="s">
        <v>175</v>
      </c>
      <c r="AY62" s="128" t="s">
        <v>175</v>
      </c>
      <c r="AZ62" s="128" t="s">
        <v>175</v>
      </c>
      <c r="BA62" s="128" t="s">
        <v>175</v>
      </c>
      <c r="BB62" s="179">
        <v>3</v>
      </c>
      <c r="BC62" s="180"/>
      <c r="BD62" s="69"/>
      <c r="BE62" s="67">
        <v>51</v>
      </c>
      <c r="BF62" s="129" t="s">
        <v>230</v>
      </c>
      <c r="BG62" s="130" t="s">
        <v>230</v>
      </c>
      <c r="BH62" s="130" t="s">
        <v>230</v>
      </c>
      <c r="BI62" s="130" t="s">
        <v>230</v>
      </c>
      <c r="BJ62" s="130" t="s">
        <v>230</v>
      </c>
      <c r="BK62" s="130" t="s">
        <v>230</v>
      </c>
      <c r="BL62" s="131" t="s">
        <v>230</v>
      </c>
      <c r="BM62" s="179">
        <v>10</v>
      </c>
      <c r="BN62" s="180"/>
    </row>
    <row r="63" spans="2:80" x14ac:dyDescent="0.25">
      <c r="B63" s="71"/>
      <c r="C63" s="178"/>
      <c r="D63" s="178"/>
      <c r="E63" s="178"/>
      <c r="F63" s="178"/>
      <c r="G63" s="178"/>
      <c r="H63" s="178"/>
      <c r="I63" s="178"/>
      <c r="J63" s="177"/>
      <c r="K63" s="177"/>
      <c r="L63" s="69"/>
      <c r="M63" s="71"/>
      <c r="N63" s="178"/>
      <c r="O63" s="178"/>
      <c r="P63" s="178"/>
      <c r="Q63" s="178"/>
      <c r="R63" s="178"/>
      <c r="S63" s="178"/>
      <c r="T63" s="178"/>
      <c r="U63" s="177"/>
      <c r="V63" s="177"/>
      <c r="W63" s="69"/>
      <c r="X63" s="71"/>
      <c r="Y63" s="178"/>
      <c r="Z63" s="178"/>
      <c r="AA63" s="178"/>
      <c r="AB63" s="178"/>
      <c r="AC63" s="178"/>
      <c r="AD63" s="178"/>
      <c r="AE63" s="178"/>
      <c r="AF63" s="177"/>
      <c r="AG63" s="177"/>
      <c r="AH63" s="69"/>
      <c r="AI63" s="71"/>
      <c r="AJ63" s="178"/>
      <c r="AK63" s="178"/>
      <c r="AL63" s="178"/>
      <c r="AM63" s="178"/>
      <c r="AN63" s="178"/>
      <c r="AO63" s="178"/>
      <c r="AP63" s="178"/>
      <c r="AQ63" s="177"/>
      <c r="AR63" s="177"/>
      <c r="AS63" s="69"/>
      <c r="AT63" s="67">
        <v>52</v>
      </c>
      <c r="AU63" s="128" t="s">
        <v>176</v>
      </c>
      <c r="AV63" s="128" t="s">
        <v>176</v>
      </c>
      <c r="AW63" s="128" t="s">
        <v>176</v>
      </c>
      <c r="AX63" s="128" t="s">
        <v>176</v>
      </c>
      <c r="AY63" s="128" t="s">
        <v>176</v>
      </c>
      <c r="AZ63" s="128" t="s">
        <v>176</v>
      </c>
      <c r="BA63" s="128" t="s">
        <v>176</v>
      </c>
      <c r="BB63" s="179"/>
      <c r="BC63" s="180"/>
      <c r="BD63" s="69"/>
      <c r="BE63" s="67">
        <v>52</v>
      </c>
      <c r="BF63" s="135" t="s">
        <v>231</v>
      </c>
      <c r="BG63" s="136" t="s">
        <v>231</v>
      </c>
      <c r="BH63" s="136" t="s">
        <v>231</v>
      </c>
      <c r="BI63" s="136" t="s">
        <v>231</v>
      </c>
      <c r="BJ63" s="136" t="s">
        <v>231</v>
      </c>
      <c r="BK63" s="136" t="s">
        <v>231</v>
      </c>
      <c r="BL63" s="137" t="s">
        <v>231</v>
      </c>
      <c r="BM63" s="179"/>
      <c r="BN63" s="180"/>
    </row>
    <row r="64" spans="2:80" x14ac:dyDescent="0.25">
      <c r="B64" s="71"/>
      <c r="C64" s="178"/>
      <c r="D64" s="178"/>
      <c r="E64" s="178"/>
      <c r="F64" s="178"/>
      <c r="G64" s="178"/>
      <c r="H64" s="178"/>
      <c r="I64" s="178"/>
      <c r="J64" s="177"/>
      <c r="K64" s="177"/>
      <c r="L64" s="69"/>
      <c r="M64" s="71"/>
      <c r="N64" s="178"/>
      <c r="O64" s="178"/>
      <c r="P64" s="178"/>
      <c r="Q64" s="178"/>
      <c r="R64" s="178"/>
      <c r="S64" s="178"/>
      <c r="T64" s="178"/>
      <c r="U64" s="177"/>
      <c r="V64" s="177"/>
      <c r="W64" s="69"/>
      <c r="X64" s="71"/>
      <c r="Y64" s="178"/>
      <c r="Z64" s="178"/>
      <c r="AA64" s="178"/>
      <c r="AB64" s="178"/>
      <c r="AC64" s="178"/>
      <c r="AD64" s="178"/>
      <c r="AE64" s="178"/>
      <c r="AF64" s="177"/>
      <c r="AG64" s="177"/>
      <c r="AH64" s="69"/>
      <c r="AI64" s="71"/>
      <c r="AJ64" s="178"/>
      <c r="AK64" s="178"/>
      <c r="AL64" s="178"/>
      <c r="AM64" s="178"/>
      <c r="AN64" s="178"/>
      <c r="AO64" s="178"/>
      <c r="AP64" s="178"/>
      <c r="AQ64" s="177"/>
      <c r="AR64" s="177"/>
      <c r="AS64" s="69"/>
      <c r="AT64" s="67">
        <v>53</v>
      </c>
      <c r="AU64" s="128" t="s">
        <v>177</v>
      </c>
      <c r="AV64" s="128" t="s">
        <v>177</v>
      </c>
      <c r="AW64" s="128" t="s">
        <v>177</v>
      </c>
      <c r="AX64" s="128" t="s">
        <v>177</v>
      </c>
      <c r="AY64" s="128" t="s">
        <v>177</v>
      </c>
      <c r="AZ64" s="128" t="s">
        <v>177</v>
      </c>
      <c r="BA64" s="128" t="s">
        <v>177</v>
      </c>
      <c r="BB64" s="179"/>
      <c r="BC64" s="180"/>
      <c r="BD64" s="69"/>
      <c r="BE64" s="70">
        <v>53</v>
      </c>
      <c r="BF64" s="145" t="s">
        <v>232</v>
      </c>
      <c r="BG64" s="146" t="s">
        <v>232</v>
      </c>
      <c r="BH64" s="146" t="s">
        <v>232</v>
      </c>
      <c r="BI64" s="146" t="s">
        <v>232</v>
      </c>
      <c r="BJ64" s="146" t="s">
        <v>232</v>
      </c>
      <c r="BK64" s="146" t="s">
        <v>232</v>
      </c>
      <c r="BL64" s="147" t="s">
        <v>232</v>
      </c>
      <c r="BM64" s="179"/>
      <c r="BN64" s="180"/>
    </row>
    <row r="65" spans="1:66" x14ac:dyDescent="0.25">
      <c r="B65" s="71"/>
      <c r="C65" s="178"/>
      <c r="D65" s="178"/>
      <c r="E65" s="178"/>
      <c r="F65" s="178"/>
      <c r="G65" s="178"/>
      <c r="H65" s="178"/>
      <c r="I65" s="178"/>
      <c r="J65" s="177"/>
      <c r="K65" s="177"/>
      <c r="L65" s="69"/>
      <c r="M65" s="71"/>
      <c r="N65" s="178"/>
      <c r="O65" s="178"/>
      <c r="P65" s="178"/>
      <c r="Q65" s="178"/>
      <c r="R65" s="178"/>
      <c r="S65" s="178"/>
      <c r="T65" s="178"/>
      <c r="U65" s="177"/>
      <c r="V65" s="177"/>
      <c r="W65" s="69"/>
      <c r="X65" s="71"/>
      <c r="Y65" s="178"/>
      <c r="Z65" s="178"/>
      <c r="AA65" s="178"/>
      <c r="AB65" s="178"/>
      <c r="AC65" s="178"/>
      <c r="AD65" s="178"/>
      <c r="AE65" s="178"/>
      <c r="AF65" s="177"/>
      <c r="AG65" s="177"/>
      <c r="AH65" s="69"/>
      <c r="AI65" s="71"/>
      <c r="AJ65" s="178"/>
      <c r="AK65" s="178"/>
      <c r="AL65" s="178"/>
      <c r="AM65" s="178"/>
      <c r="AN65" s="178"/>
      <c r="AO65" s="178"/>
      <c r="AP65" s="178"/>
      <c r="AQ65" s="177"/>
      <c r="AR65" s="177"/>
      <c r="AS65" s="69"/>
      <c r="AT65" s="67">
        <v>54</v>
      </c>
      <c r="AU65" s="128" t="s">
        <v>178</v>
      </c>
      <c r="AV65" s="128" t="s">
        <v>178</v>
      </c>
      <c r="AW65" s="128" t="s">
        <v>178</v>
      </c>
      <c r="AX65" s="128" t="s">
        <v>178</v>
      </c>
      <c r="AY65" s="128" t="s">
        <v>178</v>
      </c>
      <c r="AZ65" s="128" t="s">
        <v>178</v>
      </c>
      <c r="BA65" s="128" t="s">
        <v>178</v>
      </c>
      <c r="BB65" s="179"/>
      <c r="BC65" s="180"/>
      <c r="BD65" s="69"/>
      <c r="BE65" s="67">
        <v>54</v>
      </c>
      <c r="BF65" s="143" t="s">
        <v>233</v>
      </c>
      <c r="BG65" s="143" t="s">
        <v>233</v>
      </c>
      <c r="BH65" s="143" t="s">
        <v>233</v>
      </c>
      <c r="BI65" s="143" t="s">
        <v>233</v>
      </c>
      <c r="BJ65" s="143" t="s">
        <v>233</v>
      </c>
      <c r="BK65" s="143" t="s">
        <v>233</v>
      </c>
      <c r="BL65" s="143" t="s">
        <v>233</v>
      </c>
      <c r="BM65" s="179">
        <v>3</v>
      </c>
      <c r="BN65" s="180"/>
    </row>
    <row r="66" spans="1:66" x14ac:dyDescent="0.25">
      <c r="B66" s="71"/>
      <c r="C66" s="178"/>
      <c r="D66" s="178"/>
      <c r="E66" s="178"/>
      <c r="F66" s="178"/>
      <c r="G66" s="178"/>
      <c r="H66" s="178"/>
      <c r="I66" s="178"/>
      <c r="J66" s="177"/>
      <c r="K66" s="177"/>
      <c r="L66" s="69"/>
      <c r="M66" s="71"/>
      <c r="N66" s="178"/>
      <c r="O66" s="178"/>
      <c r="P66" s="178"/>
      <c r="Q66" s="178"/>
      <c r="R66" s="178"/>
      <c r="S66" s="178"/>
      <c r="T66" s="178"/>
      <c r="U66" s="177"/>
      <c r="V66" s="177"/>
      <c r="W66" s="69"/>
      <c r="X66" s="71"/>
      <c r="Y66" s="178"/>
      <c r="Z66" s="178"/>
      <c r="AA66" s="178"/>
      <c r="AB66" s="178"/>
      <c r="AC66" s="178"/>
      <c r="AD66" s="178"/>
      <c r="AE66" s="178"/>
      <c r="AF66" s="177"/>
      <c r="AG66" s="177"/>
      <c r="AH66" s="69"/>
      <c r="AI66" s="71"/>
      <c r="AJ66" s="178"/>
      <c r="AK66" s="178"/>
      <c r="AL66" s="178"/>
      <c r="AM66" s="178"/>
      <c r="AN66" s="178"/>
      <c r="AO66" s="178"/>
      <c r="AP66" s="178"/>
      <c r="AQ66" s="177"/>
      <c r="AR66" s="177"/>
      <c r="AS66" s="69"/>
      <c r="AT66" s="67">
        <v>55</v>
      </c>
      <c r="AU66" s="128" t="s">
        <v>179</v>
      </c>
      <c r="AV66" s="128" t="s">
        <v>179</v>
      </c>
      <c r="AW66" s="128" t="s">
        <v>179</v>
      </c>
      <c r="AX66" s="128" t="s">
        <v>179</v>
      </c>
      <c r="AY66" s="128" t="s">
        <v>179</v>
      </c>
      <c r="AZ66" s="128" t="s">
        <v>179</v>
      </c>
      <c r="BA66" s="128" t="s">
        <v>179</v>
      </c>
      <c r="BB66" s="179"/>
      <c r="BC66" s="180"/>
      <c r="BD66" s="69"/>
      <c r="BE66" s="71"/>
      <c r="BF66" s="181"/>
      <c r="BG66" s="182"/>
      <c r="BH66" s="182"/>
      <c r="BI66" s="182"/>
      <c r="BJ66" s="182"/>
      <c r="BK66" s="182"/>
      <c r="BL66" s="182"/>
      <c r="BM66" s="177"/>
      <c r="BN66" s="177"/>
    </row>
    <row r="67" spans="1:66" x14ac:dyDescent="0.25">
      <c r="B67" s="71"/>
      <c r="C67" s="178"/>
      <c r="D67" s="178"/>
      <c r="E67" s="178"/>
      <c r="F67" s="178"/>
      <c r="G67" s="178"/>
      <c r="H67" s="178"/>
      <c r="I67" s="178"/>
      <c r="J67" s="177"/>
      <c r="K67" s="177"/>
      <c r="L67" s="69"/>
      <c r="M67" s="71"/>
      <c r="N67" s="178"/>
      <c r="O67" s="178"/>
      <c r="P67" s="178"/>
      <c r="Q67" s="178"/>
      <c r="R67" s="178"/>
      <c r="S67" s="178"/>
      <c r="T67" s="178"/>
      <c r="U67" s="177"/>
      <c r="V67" s="177"/>
      <c r="W67" s="69"/>
      <c r="X67" s="71"/>
      <c r="Y67" s="178"/>
      <c r="Z67" s="178"/>
      <c r="AA67" s="178"/>
      <c r="AB67" s="178"/>
      <c r="AC67" s="178"/>
      <c r="AD67" s="178"/>
      <c r="AE67" s="178"/>
      <c r="AF67" s="177"/>
      <c r="AG67" s="177"/>
      <c r="AH67" s="69"/>
      <c r="AI67" s="71"/>
      <c r="AJ67" s="178"/>
      <c r="AK67" s="178"/>
      <c r="AL67" s="178"/>
      <c r="AM67" s="178"/>
      <c r="AN67" s="178"/>
      <c r="AO67" s="178"/>
      <c r="AP67" s="178"/>
      <c r="AQ67" s="177"/>
      <c r="AR67" s="177"/>
      <c r="AS67" s="69"/>
      <c r="AT67" s="67">
        <v>56</v>
      </c>
      <c r="AU67" s="128" t="s">
        <v>180</v>
      </c>
      <c r="AV67" s="128" t="s">
        <v>180</v>
      </c>
      <c r="AW67" s="128" t="s">
        <v>180</v>
      </c>
      <c r="AX67" s="128" t="s">
        <v>180</v>
      </c>
      <c r="AY67" s="128" t="s">
        <v>180</v>
      </c>
      <c r="AZ67" s="128" t="s">
        <v>180</v>
      </c>
      <c r="BA67" s="128" t="s">
        <v>180</v>
      </c>
      <c r="BB67" s="179"/>
      <c r="BC67" s="180"/>
      <c r="BD67" s="69"/>
      <c r="BE67" s="71"/>
      <c r="BF67" s="181"/>
      <c r="BG67" s="181"/>
      <c r="BH67" s="181"/>
      <c r="BI67" s="181"/>
      <c r="BJ67" s="181"/>
      <c r="BK67" s="181"/>
      <c r="BL67" s="181"/>
      <c r="BM67" s="177"/>
      <c r="BN67" s="177"/>
    </row>
    <row r="68" spans="1:66" x14ac:dyDescent="0.25">
      <c r="A68" s="2"/>
      <c r="B68" s="6"/>
      <c r="C68" s="127"/>
      <c r="D68" s="127"/>
      <c r="E68" s="127"/>
      <c r="F68" s="127"/>
      <c r="G68" s="127"/>
      <c r="H68" s="127"/>
      <c r="I68" s="127"/>
      <c r="J68" s="101"/>
      <c r="K68" s="101"/>
      <c r="L68" s="2"/>
      <c r="M68" s="6"/>
      <c r="N68" s="127"/>
      <c r="O68" s="127"/>
      <c r="P68" s="127"/>
      <c r="Q68" s="127"/>
      <c r="R68" s="127"/>
      <c r="S68" s="127"/>
      <c r="T68" s="127"/>
      <c r="U68" s="150"/>
      <c r="V68" s="106"/>
      <c r="X68" s="6"/>
      <c r="Y68" s="127"/>
      <c r="Z68" s="127"/>
      <c r="AA68" s="127"/>
      <c r="AB68" s="127"/>
      <c r="AC68" s="127"/>
      <c r="AD68" s="127"/>
      <c r="AE68" s="127"/>
      <c r="AF68" s="101"/>
      <c r="AG68" s="101"/>
      <c r="AI68" s="6"/>
      <c r="AJ68" s="127"/>
      <c r="AK68" s="127"/>
      <c r="AL68" s="127"/>
      <c r="AM68" s="127"/>
      <c r="AN68" s="127"/>
      <c r="AO68" s="127"/>
      <c r="AP68" s="127"/>
      <c r="AQ68" s="101"/>
      <c r="AR68" s="101"/>
      <c r="AS68" s="2"/>
      <c r="AT68" s="6"/>
      <c r="AU68" s="127"/>
      <c r="AV68" s="127"/>
      <c r="AW68" s="127"/>
      <c r="AX68" s="127"/>
      <c r="AY68" s="127"/>
      <c r="AZ68" s="127"/>
      <c r="BA68" s="127"/>
      <c r="BB68" s="101"/>
      <c r="BC68" s="101"/>
      <c r="BE68" s="6"/>
      <c r="BF68" s="127"/>
      <c r="BG68" s="127"/>
      <c r="BH68" s="127"/>
      <c r="BI68" s="127"/>
      <c r="BJ68" s="127"/>
      <c r="BK68" s="127"/>
      <c r="BL68" s="127"/>
      <c r="BM68" s="101"/>
      <c r="BN68" s="101"/>
    </row>
    <row r="69" spans="1:66" x14ac:dyDescent="0.25">
      <c r="A69" s="2"/>
      <c r="B69" s="6"/>
      <c r="C69" s="127"/>
      <c r="D69" s="127"/>
      <c r="E69" s="127"/>
      <c r="F69" s="127"/>
      <c r="G69" s="127"/>
      <c r="H69" s="127"/>
      <c r="I69" s="127"/>
      <c r="J69" s="101"/>
      <c r="K69" s="101"/>
      <c r="L69" s="2"/>
      <c r="M69" s="6"/>
      <c r="N69" s="127"/>
      <c r="O69" s="127"/>
      <c r="P69" s="127"/>
      <c r="Q69" s="127"/>
      <c r="R69" s="127"/>
      <c r="S69" s="127"/>
      <c r="T69" s="127"/>
      <c r="U69" s="150"/>
      <c r="V69" s="106"/>
      <c r="X69" s="6"/>
      <c r="Y69" s="127"/>
      <c r="Z69" s="127"/>
      <c r="AA69" s="127"/>
      <c r="AB69" s="127"/>
      <c r="AC69" s="127"/>
      <c r="AD69" s="127"/>
      <c r="AE69" s="127"/>
      <c r="AF69" s="101"/>
      <c r="AG69" s="101"/>
      <c r="AI69" s="6"/>
      <c r="AJ69" s="127"/>
      <c r="AK69" s="127"/>
      <c r="AL69" s="127"/>
      <c r="AM69" s="127"/>
      <c r="AN69" s="127"/>
      <c r="AO69" s="127"/>
      <c r="AP69" s="127"/>
      <c r="AQ69" s="101"/>
      <c r="AR69" s="101"/>
      <c r="AS69" s="2"/>
      <c r="AT69" s="6"/>
      <c r="AU69" s="127"/>
      <c r="AV69" s="127"/>
      <c r="AW69" s="127"/>
      <c r="AX69" s="127"/>
      <c r="AY69" s="127"/>
      <c r="AZ69" s="127"/>
      <c r="BA69" s="127"/>
      <c r="BB69" s="101"/>
      <c r="BC69" s="101"/>
      <c r="BE69" s="6"/>
      <c r="BF69" s="127"/>
      <c r="BG69" s="127"/>
      <c r="BH69" s="127"/>
      <c r="BI69" s="127"/>
      <c r="BJ69" s="127"/>
      <c r="BK69" s="127"/>
      <c r="BL69" s="127"/>
      <c r="BM69" s="101"/>
      <c r="BN69" s="101"/>
    </row>
    <row r="70" spans="1:66" x14ac:dyDescent="0.25">
      <c r="M70" s="2"/>
      <c r="N70" s="2"/>
      <c r="O70" s="2"/>
      <c r="P70" s="2"/>
      <c r="Q70" s="2"/>
      <c r="R70" s="2"/>
      <c r="S70" s="2"/>
      <c r="T70" s="2"/>
      <c r="U70" s="2"/>
      <c r="V70" s="2"/>
    </row>
  </sheetData>
  <mergeCells count="838">
    <mergeCell ref="CA54:CB54"/>
    <mergeCell ref="BV50:BW50"/>
    <mergeCell ref="BV52:BW52"/>
    <mergeCell ref="CB38:CC38"/>
    <mergeCell ref="CL38:CN38"/>
    <mergeCell ref="BY39:BZ39"/>
    <mergeCell ref="CB39:CC39"/>
    <mergeCell ref="CJ39:CN39"/>
    <mergeCell ref="BZ38:CA38"/>
    <mergeCell ref="CB42:CC42"/>
    <mergeCell ref="CB43:CC43"/>
    <mergeCell ref="CB40:CC40"/>
    <mergeCell ref="CB41:CC41"/>
    <mergeCell ref="BZ36:CA36"/>
    <mergeCell ref="CG36:CJ36"/>
    <mergeCell ref="CL36:CN36"/>
    <mergeCell ref="CQ36:CS36"/>
    <mergeCell ref="CB37:CC37"/>
    <mergeCell ref="CL37:CN37"/>
    <mergeCell ref="BZ34:CA34"/>
    <mergeCell ref="CG34:CJ34"/>
    <mergeCell ref="CL34:CN34"/>
    <mergeCell ref="CQ34:CS34"/>
    <mergeCell ref="CB35:CC35"/>
    <mergeCell ref="CL35:CN35"/>
    <mergeCell ref="CQ35:CS35"/>
    <mergeCell ref="CQ37:CS37"/>
    <mergeCell ref="CB31:CC31"/>
    <mergeCell ref="CL31:CN31"/>
    <mergeCell ref="CQ31:CS31"/>
    <mergeCell ref="BZ32:CA32"/>
    <mergeCell ref="CG32:CJ32"/>
    <mergeCell ref="CL32:CN32"/>
    <mergeCell ref="CQ32:CS32"/>
    <mergeCell ref="CB33:CC33"/>
    <mergeCell ref="CL33:CN33"/>
    <mergeCell ref="CQ33:CS33"/>
    <mergeCell ref="BZ28:CA28"/>
    <mergeCell ref="CG28:CJ28"/>
    <mergeCell ref="CL28:CN28"/>
    <mergeCell ref="CQ28:CS28"/>
    <mergeCell ref="CB29:CC29"/>
    <mergeCell ref="CL29:CN29"/>
    <mergeCell ref="CQ29:CS29"/>
    <mergeCell ref="BZ30:CA30"/>
    <mergeCell ref="CD30:CE30"/>
    <mergeCell ref="CG30:CJ30"/>
    <mergeCell ref="CL30:CN30"/>
    <mergeCell ref="CQ30:CS30"/>
    <mergeCell ref="BU23:CA23"/>
    <mergeCell ref="CB23:CC23"/>
    <mergeCell ref="BS24:CF24"/>
    <mergeCell ref="CB21:CF21"/>
    <mergeCell ref="CG21:CH21"/>
    <mergeCell ref="CG26:CJ26"/>
    <mergeCell ref="CL26:CN26"/>
    <mergeCell ref="CQ26:CS26"/>
    <mergeCell ref="CB27:CC27"/>
    <mergeCell ref="CL27:CN27"/>
    <mergeCell ref="CQ27:CS27"/>
    <mergeCell ref="BU25:CA25"/>
    <mergeCell ref="CB25:CC25"/>
    <mergeCell ref="BZ26:CA26"/>
    <mergeCell ref="BT19:BX19"/>
    <mergeCell ref="BY19:BZ19"/>
    <mergeCell ref="CB19:CF19"/>
    <mergeCell ref="CG19:CH19"/>
    <mergeCell ref="CJ21:CN21"/>
    <mergeCell ref="CO21:CP21"/>
    <mergeCell ref="BY22:CA22"/>
    <mergeCell ref="CJ19:CN19"/>
    <mergeCell ref="CO19:CP19"/>
    <mergeCell ref="BT20:BX20"/>
    <mergeCell ref="BY20:BZ20"/>
    <mergeCell ref="CB20:CF20"/>
    <mergeCell ref="CG20:CH20"/>
    <mergeCell ref="CJ20:CN20"/>
    <mergeCell ref="CO20:CP20"/>
    <mergeCell ref="BT21:BX21"/>
    <mergeCell ref="BY21:BZ21"/>
    <mergeCell ref="BT17:BX17"/>
    <mergeCell ref="BY17:BZ17"/>
    <mergeCell ref="CB17:CF17"/>
    <mergeCell ref="CG17:CH17"/>
    <mergeCell ref="CJ17:CN17"/>
    <mergeCell ref="CO17:CP17"/>
    <mergeCell ref="CB18:CF18"/>
    <mergeCell ref="CG18:CH18"/>
    <mergeCell ref="CJ18:CN18"/>
    <mergeCell ref="CO18:CP18"/>
    <mergeCell ref="BT18:BZ18"/>
    <mergeCell ref="CB15:CF15"/>
    <mergeCell ref="CG15:CH15"/>
    <mergeCell ref="CJ15:CN15"/>
    <mergeCell ref="CO15:CP15"/>
    <mergeCell ref="BT16:BZ16"/>
    <mergeCell ref="CB16:CF16"/>
    <mergeCell ref="CG16:CH16"/>
    <mergeCell ref="CJ16:CN16"/>
    <mergeCell ref="BT15:BX15"/>
    <mergeCell ref="BY15:BZ15"/>
    <mergeCell ref="CO16:CP16"/>
    <mergeCell ref="BT13:BX13"/>
    <mergeCell ref="BY13:BZ13"/>
    <mergeCell ref="CB13:CF13"/>
    <mergeCell ref="CG13:CH13"/>
    <mergeCell ref="CJ13:CN13"/>
    <mergeCell ref="CO13:CP13"/>
    <mergeCell ref="BT14:BX14"/>
    <mergeCell ref="BY14:BZ14"/>
    <mergeCell ref="CB14:CF14"/>
    <mergeCell ref="CG14:CH14"/>
    <mergeCell ref="CJ14:CN14"/>
    <mergeCell ref="CO14:CP14"/>
    <mergeCell ref="BT9:CQ10"/>
    <mergeCell ref="BT11:CQ11"/>
    <mergeCell ref="BT12:BX12"/>
    <mergeCell ref="BY12:BZ12"/>
    <mergeCell ref="CB12:CF12"/>
    <mergeCell ref="CG12:CH12"/>
    <mergeCell ref="CJ12:CN12"/>
    <mergeCell ref="CO12:CP12"/>
    <mergeCell ref="BW4:CO5"/>
    <mergeCell ref="AU12:BA12"/>
    <mergeCell ref="B2:K9"/>
    <mergeCell ref="M2:V9"/>
    <mergeCell ref="X2:AG9"/>
    <mergeCell ref="AI2:AR9"/>
    <mergeCell ref="AT2:BC9"/>
    <mergeCell ref="BE2:BN9"/>
    <mergeCell ref="B11:I11"/>
    <mergeCell ref="J11:K11"/>
    <mergeCell ref="M11:T11"/>
    <mergeCell ref="U11:V11"/>
    <mergeCell ref="X11:AE11"/>
    <mergeCell ref="AF11:AG11"/>
    <mergeCell ref="AI11:AP11"/>
    <mergeCell ref="AQ11:AR11"/>
    <mergeCell ref="AT11:BA11"/>
    <mergeCell ref="BB11:BC11"/>
    <mergeCell ref="BE11:BL11"/>
    <mergeCell ref="BM11:BN11"/>
    <mergeCell ref="AU14:BA14"/>
    <mergeCell ref="BB12:BC12"/>
    <mergeCell ref="BF12:BL12"/>
    <mergeCell ref="BM12:BN12"/>
    <mergeCell ref="C13:I13"/>
    <mergeCell ref="J13:K13"/>
    <mergeCell ref="N13:T13"/>
    <mergeCell ref="U13:V13"/>
    <mergeCell ref="Y13:AE13"/>
    <mergeCell ref="AF13:AG13"/>
    <mergeCell ref="AJ13:AP13"/>
    <mergeCell ref="AQ13:AR13"/>
    <mergeCell ref="AU13:BA13"/>
    <mergeCell ref="BB13:BC13"/>
    <mergeCell ref="BF13:BL13"/>
    <mergeCell ref="BM13:BN13"/>
    <mergeCell ref="C12:I12"/>
    <mergeCell ref="J12:K12"/>
    <mergeCell ref="N12:T12"/>
    <mergeCell ref="U12:V12"/>
    <mergeCell ref="Y12:AE12"/>
    <mergeCell ref="AF12:AG12"/>
    <mergeCell ref="AJ12:AP12"/>
    <mergeCell ref="AQ12:AR12"/>
    <mergeCell ref="AU16:BA16"/>
    <mergeCell ref="BB14:BC14"/>
    <mergeCell ref="BF14:BL14"/>
    <mergeCell ref="BM14:BN14"/>
    <mergeCell ref="C15:I15"/>
    <mergeCell ref="J15:K15"/>
    <mergeCell ref="N15:T15"/>
    <mergeCell ref="U15:V15"/>
    <mergeCell ref="Y15:AE15"/>
    <mergeCell ref="AF15:AG15"/>
    <mergeCell ref="AJ15:AP15"/>
    <mergeCell ref="AQ15:AR15"/>
    <mergeCell ref="AU15:BA15"/>
    <mergeCell ref="BB15:BC15"/>
    <mergeCell ref="BF15:BL15"/>
    <mergeCell ref="BM15:BN15"/>
    <mergeCell ref="C14:I14"/>
    <mergeCell ref="J14:K14"/>
    <mergeCell ref="N14:T14"/>
    <mergeCell ref="U14:V14"/>
    <mergeCell ref="Y14:AE14"/>
    <mergeCell ref="AF14:AG14"/>
    <mergeCell ref="AJ14:AP14"/>
    <mergeCell ref="AQ14:AR14"/>
    <mergeCell ref="AU19:BA19"/>
    <mergeCell ref="BB16:BC16"/>
    <mergeCell ref="BF16:BL16"/>
    <mergeCell ref="BM16:BN16"/>
    <mergeCell ref="C17:I17"/>
    <mergeCell ref="J17:K17"/>
    <mergeCell ref="N17:T17"/>
    <mergeCell ref="U17:V17"/>
    <mergeCell ref="Y17:AE17"/>
    <mergeCell ref="AF17:AG17"/>
    <mergeCell ref="AJ17:AP17"/>
    <mergeCell ref="AQ17:AR17"/>
    <mergeCell ref="AU17:BA17"/>
    <mergeCell ref="BB17:BC17"/>
    <mergeCell ref="BF17:BL17"/>
    <mergeCell ref="BM17:BN17"/>
    <mergeCell ref="C16:I16"/>
    <mergeCell ref="J16:K16"/>
    <mergeCell ref="N16:T16"/>
    <mergeCell ref="U16:V16"/>
    <mergeCell ref="Y16:AE16"/>
    <mergeCell ref="AF16:AG16"/>
    <mergeCell ref="AJ16:AP16"/>
    <mergeCell ref="AQ16:AR16"/>
    <mergeCell ref="AU20:BA20"/>
    <mergeCell ref="BB18:BC18"/>
    <mergeCell ref="BF18:BL18"/>
    <mergeCell ref="BM18:BN18"/>
    <mergeCell ref="BB19:BC19"/>
    <mergeCell ref="BF19:BL19"/>
    <mergeCell ref="BM19:BN19"/>
    <mergeCell ref="C18:I18"/>
    <mergeCell ref="J18:K18"/>
    <mergeCell ref="N18:T18"/>
    <mergeCell ref="U18:V18"/>
    <mergeCell ref="Y18:AE18"/>
    <mergeCell ref="AF18:AG18"/>
    <mergeCell ref="AJ18:AP18"/>
    <mergeCell ref="AQ18:AR18"/>
    <mergeCell ref="AU18:BA18"/>
    <mergeCell ref="C19:I19"/>
    <mergeCell ref="J19:K19"/>
    <mergeCell ref="N19:T19"/>
    <mergeCell ref="U19:V19"/>
    <mergeCell ref="Y19:AE19"/>
    <mergeCell ref="AF19:AG19"/>
    <mergeCell ref="AJ19:AP19"/>
    <mergeCell ref="AQ19:AR19"/>
    <mergeCell ref="AU22:BA22"/>
    <mergeCell ref="BB20:BC20"/>
    <mergeCell ref="BF20:BL20"/>
    <mergeCell ref="BM20:BN20"/>
    <mergeCell ref="C21:I21"/>
    <mergeCell ref="J21:K21"/>
    <mergeCell ref="N21:T21"/>
    <mergeCell ref="U21:V21"/>
    <mergeCell ref="Y21:AE21"/>
    <mergeCell ref="AF21:AG21"/>
    <mergeCell ref="AJ21:AP21"/>
    <mergeCell ref="AQ21:AR21"/>
    <mergeCell ref="AU21:BA21"/>
    <mergeCell ref="BB21:BC21"/>
    <mergeCell ref="BF21:BL21"/>
    <mergeCell ref="BM21:BN21"/>
    <mergeCell ref="C20:I20"/>
    <mergeCell ref="J20:K20"/>
    <mergeCell ref="N20:T20"/>
    <mergeCell ref="U20:V20"/>
    <mergeCell ref="Y20:AE20"/>
    <mergeCell ref="AF20:AG20"/>
    <mergeCell ref="AJ20:AP20"/>
    <mergeCell ref="AQ20:AR20"/>
    <mergeCell ref="AU24:BA24"/>
    <mergeCell ref="BB22:BC22"/>
    <mergeCell ref="BF22:BL22"/>
    <mergeCell ref="BM22:BN22"/>
    <mergeCell ref="C23:I23"/>
    <mergeCell ref="J23:K23"/>
    <mergeCell ref="N23:T23"/>
    <mergeCell ref="U23:V23"/>
    <mergeCell ref="Y23:AE23"/>
    <mergeCell ref="AF23:AG23"/>
    <mergeCell ref="AJ23:AP23"/>
    <mergeCell ref="AQ23:AR23"/>
    <mergeCell ref="AU23:BA23"/>
    <mergeCell ref="BB23:BC23"/>
    <mergeCell ref="BF23:BL23"/>
    <mergeCell ref="BM23:BN23"/>
    <mergeCell ref="C22:I22"/>
    <mergeCell ref="J22:K22"/>
    <mergeCell ref="N22:T22"/>
    <mergeCell ref="U22:V22"/>
    <mergeCell ref="Y22:AE22"/>
    <mergeCell ref="AF22:AG22"/>
    <mergeCell ref="AJ22:AP22"/>
    <mergeCell ref="AQ22:AR22"/>
    <mergeCell ref="AU26:BA26"/>
    <mergeCell ref="BB24:BC24"/>
    <mergeCell ref="BF24:BL24"/>
    <mergeCell ref="BM24:BN24"/>
    <mergeCell ref="C25:I25"/>
    <mergeCell ref="J25:K25"/>
    <mergeCell ref="N25:T25"/>
    <mergeCell ref="U25:V25"/>
    <mergeCell ref="Y25:AE25"/>
    <mergeCell ref="AF25:AG25"/>
    <mergeCell ref="AJ25:AP25"/>
    <mergeCell ref="AQ25:AR25"/>
    <mergeCell ref="AU25:BA25"/>
    <mergeCell ref="BB25:BC25"/>
    <mergeCell ref="BF25:BL25"/>
    <mergeCell ref="BM25:BN25"/>
    <mergeCell ref="C24:I24"/>
    <mergeCell ref="J24:K24"/>
    <mergeCell ref="N24:T24"/>
    <mergeCell ref="U24:V24"/>
    <mergeCell ref="Y24:AE24"/>
    <mergeCell ref="AF24:AG24"/>
    <mergeCell ref="AJ24:AP24"/>
    <mergeCell ref="AQ24:AR24"/>
    <mergeCell ref="AU28:BA28"/>
    <mergeCell ref="BB26:BC26"/>
    <mergeCell ref="BF26:BL26"/>
    <mergeCell ref="BM26:BN26"/>
    <mergeCell ref="C27:I27"/>
    <mergeCell ref="J27:K27"/>
    <mergeCell ref="N27:T27"/>
    <mergeCell ref="U27:V27"/>
    <mergeCell ref="Y27:AE27"/>
    <mergeCell ref="AF27:AG27"/>
    <mergeCell ref="AJ27:AP27"/>
    <mergeCell ref="AQ27:AR27"/>
    <mergeCell ref="AU27:BA27"/>
    <mergeCell ref="BB27:BC27"/>
    <mergeCell ref="BF27:BL27"/>
    <mergeCell ref="BM27:BN27"/>
    <mergeCell ref="C26:I26"/>
    <mergeCell ref="J26:K26"/>
    <mergeCell ref="N26:T26"/>
    <mergeCell ref="U26:V26"/>
    <mergeCell ref="Y26:AE26"/>
    <mergeCell ref="AF26:AG26"/>
    <mergeCell ref="AJ26:AP26"/>
    <mergeCell ref="AQ26:AR26"/>
    <mergeCell ref="AU30:BA30"/>
    <mergeCell ref="BB28:BC28"/>
    <mergeCell ref="BF28:BL28"/>
    <mergeCell ref="BM28:BN28"/>
    <mergeCell ref="C29:I29"/>
    <mergeCell ref="J29:K29"/>
    <mergeCell ref="N29:T29"/>
    <mergeCell ref="U29:V29"/>
    <mergeCell ref="Y29:AE29"/>
    <mergeCell ref="AF29:AG29"/>
    <mergeCell ref="AJ29:AP29"/>
    <mergeCell ref="AQ29:AR29"/>
    <mergeCell ref="AU29:BA29"/>
    <mergeCell ref="BB29:BC29"/>
    <mergeCell ref="BF29:BL29"/>
    <mergeCell ref="BM29:BN29"/>
    <mergeCell ref="C28:I28"/>
    <mergeCell ref="J28:K28"/>
    <mergeCell ref="N28:T28"/>
    <mergeCell ref="U28:V28"/>
    <mergeCell ref="Y28:AE28"/>
    <mergeCell ref="AF28:AG28"/>
    <mergeCell ref="AJ28:AP28"/>
    <mergeCell ref="AQ28:AR28"/>
    <mergeCell ref="AU33:BA33"/>
    <mergeCell ref="BB30:BC30"/>
    <mergeCell ref="BF30:BL30"/>
    <mergeCell ref="BM30:BN30"/>
    <mergeCell ref="C31:I31"/>
    <mergeCell ref="J31:K31"/>
    <mergeCell ref="N31:T31"/>
    <mergeCell ref="U31:V31"/>
    <mergeCell ref="Y31:AE31"/>
    <mergeCell ref="AF31:AG31"/>
    <mergeCell ref="AJ31:AP31"/>
    <mergeCell ref="AQ31:AR31"/>
    <mergeCell ref="AU31:BA31"/>
    <mergeCell ref="BB31:BC31"/>
    <mergeCell ref="BF31:BL31"/>
    <mergeCell ref="BM31:BN31"/>
    <mergeCell ref="C30:I30"/>
    <mergeCell ref="J30:K30"/>
    <mergeCell ref="N30:T30"/>
    <mergeCell ref="U30:V30"/>
    <mergeCell ref="Y30:AE30"/>
    <mergeCell ref="AF30:AG30"/>
    <mergeCell ref="AJ30:AP30"/>
    <mergeCell ref="AQ30:AR30"/>
    <mergeCell ref="AU34:BA34"/>
    <mergeCell ref="BB32:BC32"/>
    <mergeCell ref="BF32:BL32"/>
    <mergeCell ref="BM32:BN32"/>
    <mergeCell ref="BB33:BC33"/>
    <mergeCell ref="BF33:BL33"/>
    <mergeCell ref="BM33:BN33"/>
    <mergeCell ref="C32:I32"/>
    <mergeCell ref="J32:K32"/>
    <mergeCell ref="N32:T32"/>
    <mergeCell ref="U32:V32"/>
    <mergeCell ref="Y32:AE32"/>
    <mergeCell ref="AF32:AG32"/>
    <mergeCell ref="AJ32:AP32"/>
    <mergeCell ref="AQ32:AR32"/>
    <mergeCell ref="AU32:BA32"/>
    <mergeCell ref="C33:I33"/>
    <mergeCell ref="J33:K33"/>
    <mergeCell ref="N33:T33"/>
    <mergeCell ref="U33:V33"/>
    <mergeCell ref="Y33:AE33"/>
    <mergeCell ref="AF33:AG33"/>
    <mergeCell ref="AJ33:AP33"/>
    <mergeCell ref="AQ33:AR33"/>
    <mergeCell ref="AU36:BA36"/>
    <mergeCell ref="BB34:BC34"/>
    <mergeCell ref="BF34:BL34"/>
    <mergeCell ref="BM34:BN34"/>
    <mergeCell ref="C35:I35"/>
    <mergeCell ref="J35:K35"/>
    <mergeCell ref="N35:T35"/>
    <mergeCell ref="U35:V35"/>
    <mergeCell ref="Y35:AE35"/>
    <mergeCell ref="AF35:AG35"/>
    <mergeCell ref="AJ35:AP35"/>
    <mergeCell ref="AQ35:AR35"/>
    <mergeCell ref="AU35:BA35"/>
    <mergeCell ref="BB35:BC35"/>
    <mergeCell ref="BF35:BL35"/>
    <mergeCell ref="BM35:BN35"/>
    <mergeCell ref="C34:I34"/>
    <mergeCell ref="J34:K34"/>
    <mergeCell ref="N34:T34"/>
    <mergeCell ref="U34:V34"/>
    <mergeCell ref="Y34:AE34"/>
    <mergeCell ref="AF34:AG34"/>
    <mergeCell ref="AJ34:AP34"/>
    <mergeCell ref="AQ34:AR34"/>
    <mergeCell ref="AU38:BA38"/>
    <mergeCell ref="BB36:BC36"/>
    <mergeCell ref="BF36:BL36"/>
    <mergeCell ref="BM36:BN36"/>
    <mergeCell ref="C37:I37"/>
    <mergeCell ref="J37:K37"/>
    <mergeCell ref="N37:T37"/>
    <mergeCell ref="U37:V37"/>
    <mergeCell ref="Y37:AE37"/>
    <mergeCell ref="AF37:AG37"/>
    <mergeCell ref="AJ37:AP37"/>
    <mergeCell ref="AQ37:AR37"/>
    <mergeCell ref="AU37:BA37"/>
    <mergeCell ref="BB37:BC37"/>
    <mergeCell ref="BF37:BL37"/>
    <mergeCell ref="BM37:BN37"/>
    <mergeCell ref="C36:I36"/>
    <mergeCell ref="J36:K36"/>
    <mergeCell ref="N36:T36"/>
    <mergeCell ref="U36:V36"/>
    <mergeCell ref="Y36:AE36"/>
    <mergeCell ref="AF36:AG36"/>
    <mergeCell ref="AJ36:AP36"/>
    <mergeCell ref="AQ36:AR36"/>
    <mergeCell ref="AU40:BA40"/>
    <mergeCell ref="BB38:BC38"/>
    <mergeCell ref="BF38:BL38"/>
    <mergeCell ref="BM38:BN38"/>
    <mergeCell ref="C39:I39"/>
    <mergeCell ref="J39:K39"/>
    <mergeCell ref="N39:T39"/>
    <mergeCell ref="U39:V39"/>
    <mergeCell ref="Y39:AE39"/>
    <mergeCell ref="AF39:AG39"/>
    <mergeCell ref="AJ39:AP39"/>
    <mergeCell ref="AQ39:AR39"/>
    <mergeCell ref="AU39:BA39"/>
    <mergeCell ref="BB39:BC39"/>
    <mergeCell ref="BF39:BL39"/>
    <mergeCell ref="BM39:BN39"/>
    <mergeCell ref="C38:I38"/>
    <mergeCell ref="J38:K38"/>
    <mergeCell ref="N38:T38"/>
    <mergeCell ref="U38:V38"/>
    <mergeCell ref="Y38:AE38"/>
    <mergeCell ref="AF38:AG38"/>
    <mergeCell ref="AJ38:AP38"/>
    <mergeCell ref="AQ38:AR38"/>
    <mergeCell ref="AU42:BA42"/>
    <mergeCell ref="BB40:BC40"/>
    <mergeCell ref="BF40:BL40"/>
    <mergeCell ref="BM40:BN40"/>
    <mergeCell ref="C41:I41"/>
    <mergeCell ref="J41:K41"/>
    <mergeCell ref="N41:T41"/>
    <mergeCell ref="U41:V41"/>
    <mergeCell ref="Y41:AE41"/>
    <mergeCell ref="AF41:AG41"/>
    <mergeCell ref="AJ41:AP41"/>
    <mergeCell ref="AQ41:AR41"/>
    <mergeCell ref="AU41:BA41"/>
    <mergeCell ref="BB41:BC41"/>
    <mergeCell ref="BF41:BL41"/>
    <mergeCell ref="BM41:BN41"/>
    <mergeCell ref="C40:I40"/>
    <mergeCell ref="J40:K40"/>
    <mergeCell ref="N40:T40"/>
    <mergeCell ref="U40:V40"/>
    <mergeCell ref="Y40:AE40"/>
    <mergeCell ref="AF40:AG40"/>
    <mergeCell ref="AJ40:AP40"/>
    <mergeCell ref="AQ40:AR40"/>
    <mergeCell ref="AU44:BA44"/>
    <mergeCell ref="BB42:BC42"/>
    <mergeCell ref="BF42:BL42"/>
    <mergeCell ref="BM42:BN42"/>
    <mergeCell ref="C43:I43"/>
    <mergeCell ref="J43:K43"/>
    <mergeCell ref="N43:T43"/>
    <mergeCell ref="U43:V43"/>
    <mergeCell ref="Y43:AE43"/>
    <mergeCell ref="AF43:AG43"/>
    <mergeCell ref="AJ43:AP43"/>
    <mergeCell ref="AQ43:AR43"/>
    <mergeCell ref="AU43:BA43"/>
    <mergeCell ref="BB43:BC43"/>
    <mergeCell ref="BF43:BL43"/>
    <mergeCell ref="BM43:BN43"/>
    <mergeCell ref="C42:I42"/>
    <mergeCell ref="J42:K42"/>
    <mergeCell ref="N42:T42"/>
    <mergeCell ref="U42:V42"/>
    <mergeCell ref="Y42:AE42"/>
    <mergeCell ref="AF42:AG42"/>
    <mergeCell ref="AJ42:AP42"/>
    <mergeCell ref="AQ42:AR42"/>
    <mergeCell ref="AU46:BA46"/>
    <mergeCell ref="BB44:BC44"/>
    <mergeCell ref="BF44:BL44"/>
    <mergeCell ref="BM44:BN44"/>
    <mergeCell ref="C45:I45"/>
    <mergeCell ref="J45:K45"/>
    <mergeCell ref="N45:T45"/>
    <mergeCell ref="U45:V45"/>
    <mergeCell ref="Y45:AE45"/>
    <mergeCell ref="AF45:AG45"/>
    <mergeCell ref="AJ45:AP45"/>
    <mergeCell ref="AQ45:AR45"/>
    <mergeCell ref="AU45:BA45"/>
    <mergeCell ref="BB45:BC45"/>
    <mergeCell ref="BF45:BL45"/>
    <mergeCell ref="BM45:BN45"/>
    <mergeCell ref="C44:I44"/>
    <mergeCell ref="J44:K44"/>
    <mergeCell ref="N44:T44"/>
    <mergeCell ref="U44:V44"/>
    <mergeCell ref="Y44:AE44"/>
    <mergeCell ref="AF44:AG44"/>
    <mergeCell ref="AJ44:AP44"/>
    <mergeCell ref="AQ44:AR44"/>
    <mergeCell ref="AU48:BA48"/>
    <mergeCell ref="BB46:BC46"/>
    <mergeCell ref="BF46:BL46"/>
    <mergeCell ref="BM46:BN46"/>
    <mergeCell ref="C47:I47"/>
    <mergeCell ref="J47:K47"/>
    <mergeCell ref="N47:T47"/>
    <mergeCell ref="U47:V47"/>
    <mergeCell ref="Y47:AE47"/>
    <mergeCell ref="AF47:AG47"/>
    <mergeCell ref="AJ47:AP47"/>
    <mergeCell ref="AQ47:AR47"/>
    <mergeCell ref="AU47:BA47"/>
    <mergeCell ref="BB47:BC47"/>
    <mergeCell ref="BF47:BL47"/>
    <mergeCell ref="BM47:BN47"/>
    <mergeCell ref="C46:I46"/>
    <mergeCell ref="J46:K46"/>
    <mergeCell ref="N46:T46"/>
    <mergeCell ref="U46:V46"/>
    <mergeCell ref="Y46:AE46"/>
    <mergeCell ref="AF46:AG46"/>
    <mergeCell ref="AJ46:AP46"/>
    <mergeCell ref="AQ46:AR46"/>
    <mergeCell ref="AU50:BA50"/>
    <mergeCell ref="BB48:BC48"/>
    <mergeCell ref="BF48:BL48"/>
    <mergeCell ref="BM48:BN48"/>
    <mergeCell ref="C49:I49"/>
    <mergeCell ref="J49:K49"/>
    <mergeCell ref="N49:T49"/>
    <mergeCell ref="U49:V49"/>
    <mergeCell ref="Y49:AE49"/>
    <mergeCell ref="AF49:AG49"/>
    <mergeCell ref="AJ49:AP49"/>
    <mergeCell ref="AQ49:AR49"/>
    <mergeCell ref="AU49:BA49"/>
    <mergeCell ref="BB49:BC49"/>
    <mergeCell ref="BF49:BL49"/>
    <mergeCell ref="BM49:BN49"/>
    <mergeCell ref="C48:I48"/>
    <mergeCell ref="J48:K48"/>
    <mergeCell ref="N48:T48"/>
    <mergeCell ref="U48:V48"/>
    <mergeCell ref="Y48:AE48"/>
    <mergeCell ref="AF48:AG48"/>
    <mergeCell ref="AJ48:AP48"/>
    <mergeCell ref="AQ48:AR48"/>
    <mergeCell ref="AU52:BA52"/>
    <mergeCell ref="BB50:BC50"/>
    <mergeCell ref="BF50:BL50"/>
    <mergeCell ref="BM50:BN50"/>
    <mergeCell ref="C51:I51"/>
    <mergeCell ref="J51:K51"/>
    <mergeCell ref="N51:T51"/>
    <mergeCell ref="U51:V51"/>
    <mergeCell ref="Y51:AE51"/>
    <mergeCell ref="AF51:AG51"/>
    <mergeCell ref="AJ51:AP51"/>
    <mergeCell ref="AQ51:AR51"/>
    <mergeCell ref="AU51:BA51"/>
    <mergeCell ref="BB51:BC51"/>
    <mergeCell ref="BF51:BL51"/>
    <mergeCell ref="BM51:BN51"/>
    <mergeCell ref="C50:I50"/>
    <mergeCell ref="J50:K50"/>
    <mergeCell ref="N50:T50"/>
    <mergeCell ref="U50:V50"/>
    <mergeCell ref="Y50:AE50"/>
    <mergeCell ref="AF50:AG50"/>
    <mergeCell ref="AJ50:AP50"/>
    <mergeCell ref="AQ50:AR50"/>
    <mergeCell ref="AU54:BA54"/>
    <mergeCell ref="BB52:BC52"/>
    <mergeCell ref="BF52:BL52"/>
    <mergeCell ref="BM52:BN52"/>
    <mergeCell ref="C53:I53"/>
    <mergeCell ref="J53:K53"/>
    <mergeCell ref="N53:T53"/>
    <mergeCell ref="U53:V53"/>
    <mergeCell ref="Y53:AE53"/>
    <mergeCell ref="AF53:AG53"/>
    <mergeCell ref="AJ53:AP53"/>
    <mergeCell ref="AQ53:AR53"/>
    <mergeCell ref="AU53:BA53"/>
    <mergeCell ref="BB53:BC53"/>
    <mergeCell ref="BF53:BL53"/>
    <mergeCell ref="BM53:BN53"/>
    <mergeCell ref="C52:I52"/>
    <mergeCell ref="J52:K52"/>
    <mergeCell ref="N52:T52"/>
    <mergeCell ref="U52:V52"/>
    <mergeCell ref="Y52:AE52"/>
    <mergeCell ref="AF52:AG52"/>
    <mergeCell ref="AJ52:AP52"/>
    <mergeCell ref="AQ52:AR52"/>
    <mergeCell ref="AU56:BA56"/>
    <mergeCell ref="BB54:BC54"/>
    <mergeCell ref="BF54:BL54"/>
    <mergeCell ref="BM54:BN54"/>
    <mergeCell ref="C55:I55"/>
    <mergeCell ref="J55:K55"/>
    <mergeCell ref="N55:T55"/>
    <mergeCell ref="U55:V55"/>
    <mergeCell ref="Y55:AE55"/>
    <mergeCell ref="AF55:AG55"/>
    <mergeCell ref="AJ55:AP55"/>
    <mergeCell ref="AQ55:AR55"/>
    <mergeCell ref="AU55:BA55"/>
    <mergeCell ref="BB55:BC55"/>
    <mergeCell ref="BF55:BL55"/>
    <mergeCell ref="BM55:BN55"/>
    <mergeCell ref="C54:I54"/>
    <mergeCell ref="J54:K54"/>
    <mergeCell ref="N54:T54"/>
    <mergeCell ref="U54:V54"/>
    <mergeCell ref="Y54:AE54"/>
    <mergeCell ref="AF54:AG54"/>
    <mergeCell ref="AJ54:AP54"/>
    <mergeCell ref="AQ54:AR54"/>
    <mergeCell ref="AU58:BA58"/>
    <mergeCell ref="BB56:BC56"/>
    <mergeCell ref="BF56:BL56"/>
    <mergeCell ref="BM56:BN56"/>
    <mergeCell ref="C57:I57"/>
    <mergeCell ref="J57:K57"/>
    <mergeCell ref="N57:T57"/>
    <mergeCell ref="U57:V57"/>
    <mergeCell ref="Y57:AE57"/>
    <mergeCell ref="AF57:AG57"/>
    <mergeCell ref="AJ57:AP57"/>
    <mergeCell ref="AQ57:AR57"/>
    <mergeCell ref="AU57:BA57"/>
    <mergeCell ref="BB57:BC57"/>
    <mergeCell ref="BF57:BL57"/>
    <mergeCell ref="BM57:BN57"/>
    <mergeCell ref="C56:I56"/>
    <mergeCell ref="J56:K56"/>
    <mergeCell ref="N56:T56"/>
    <mergeCell ref="U56:V56"/>
    <mergeCell ref="Y56:AE56"/>
    <mergeCell ref="AF56:AG56"/>
    <mergeCell ref="AJ56:AP56"/>
    <mergeCell ref="AQ56:AR56"/>
    <mergeCell ref="AU60:BA60"/>
    <mergeCell ref="BB58:BC58"/>
    <mergeCell ref="BF58:BL58"/>
    <mergeCell ref="BM58:BN58"/>
    <mergeCell ref="C59:I59"/>
    <mergeCell ref="J59:K59"/>
    <mergeCell ref="N59:T59"/>
    <mergeCell ref="U59:V59"/>
    <mergeCell ref="Y59:AE59"/>
    <mergeCell ref="AF59:AG59"/>
    <mergeCell ref="AJ59:AP59"/>
    <mergeCell ref="AQ59:AR59"/>
    <mergeCell ref="AU59:BA59"/>
    <mergeCell ref="BB59:BC59"/>
    <mergeCell ref="BF59:BL59"/>
    <mergeCell ref="BM59:BN59"/>
    <mergeCell ref="C58:I58"/>
    <mergeCell ref="J58:K58"/>
    <mergeCell ref="N58:T58"/>
    <mergeCell ref="U58:V58"/>
    <mergeCell ref="Y58:AE58"/>
    <mergeCell ref="AF58:AG58"/>
    <mergeCell ref="AJ58:AP58"/>
    <mergeCell ref="AQ58:AR58"/>
    <mergeCell ref="AU62:BA62"/>
    <mergeCell ref="BB60:BC60"/>
    <mergeCell ref="BF60:BL60"/>
    <mergeCell ref="BM60:BN60"/>
    <mergeCell ref="C61:I61"/>
    <mergeCell ref="J61:K61"/>
    <mergeCell ref="N61:T61"/>
    <mergeCell ref="U61:V61"/>
    <mergeCell ref="Y61:AE61"/>
    <mergeCell ref="AF61:AG61"/>
    <mergeCell ref="AJ61:AP61"/>
    <mergeCell ref="AQ61:AR61"/>
    <mergeCell ref="AU61:BA61"/>
    <mergeCell ref="BB61:BC61"/>
    <mergeCell ref="BF61:BL61"/>
    <mergeCell ref="BM61:BN61"/>
    <mergeCell ref="C60:I60"/>
    <mergeCell ref="J60:K60"/>
    <mergeCell ref="N60:T60"/>
    <mergeCell ref="U60:V60"/>
    <mergeCell ref="Y60:AE60"/>
    <mergeCell ref="AF60:AG60"/>
    <mergeCell ref="AJ60:AP60"/>
    <mergeCell ref="AQ60:AR60"/>
    <mergeCell ref="AU64:BA64"/>
    <mergeCell ref="BB62:BC62"/>
    <mergeCell ref="BF62:BL62"/>
    <mergeCell ref="BM62:BN62"/>
    <mergeCell ref="C63:I63"/>
    <mergeCell ref="J63:K63"/>
    <mergeCell ref="N63:T63"/>
    <mergeCell ref="U63:V63"/>
    <mergeCell ref="Y63:AE63"/>
    <mergeCell ref="AF63:AG63"/>
    <mergeCell ref="AJ63:AP63"/>
    <mergeCell ref="AQ63:AR63"/>
    <mergeCell ref="AU63:BA63"/>
    <mergeCell ref="BB63:BC63"/>
    <mergeCell ref="BF63:BL63"/>
    <mergeCell ref="BM63:BN63"/>
    <mergeCell ref="C62:I62"/>
    <mergeCell ref="J62:K62"/>
    <mergeCell ref="N62:T62"/>
    <mergeCell ref="U62:V62"/>
    <mergeCell ref="Y62:AE62"/>
    <mergeCell ref="AF62:AG62"/>
    <mergeCell ref="AJ62:AP62"/>
    <mergeCell ref="AQ62:AR62"/>
    <mergeCell ref="AU66:BA66"/>
    <mergeCell ref="BB64:BC64"/>
    <mergeCell ref="BF64:BL64"/>
    <mergeCell ref="BM64:BN64"/>
    <mergeCell ref="C65:I65"/>
    <mergeCell ref="J65:K65"/>
    <mergeCell ref="N65:T65"/>
    <mergeCell ref="U65:V65"/>
    <mergeCell ref="Y65:AE65"/>
    <mergeCell ref="AF65:AG65"/>
    <mergeCell ref="AJ65:AP65"/>
    <mergeCell ref="AQ65:AR65"/>
    <mergeCell ref="AU65:BA65"/>
    <mergeCell ref="BB65:BC65"/>
    <mergeCell ref="BF65:BL65"/>
    <mergeCell ref="BM65:BN65"/>
    <mergeCell ref="C64:I64"/>
    <mergeCell ref="J64:K64"/>
    <mergeCell ref="N64:T64"/>
    <mergeCell ref="U64:V64"/>
    <mergeCell ref="Y64:AE64"/>
    <mergeCell ref="AF64:AG64"/>
    <mergeCell ref="AJ64:AP64"/>
    <mergeCell ref="AQ64:AR64"/>
    <mergeCell ref="AU68:BA68"/>
    <mergeCell ref="BB66:BC66"/>
    <mergeCell ref="BF66:BL66"/>
    <mergeCell ref="BM66:BN66"/>
    <mergeCell ref="C67:I67"/>
    <mergeCell ref="J67:K67"/>
    <mergeCell ref="N67:T67"/>
    <mergeCell ref="U67:V67"/>
    <mergeCell ref="Y67:AE67"/>
    <mergeCell ref="AF67:AG67"/>
    <mergeCell ref="AJ67:AP67"/>
    <mergeCell ref="AQ67:AR67"/>
    <mergeCell ref="AU67:BA67"/>
    <mergeCell ref="BB67:BC67"/>
    <mergeCell ref="BF67:BL67"/>
    <mergeCell ref="BM67:BN67"/>
    <mergeCell ref="C66:I66"/>
    <mergeCell ref="J66:K66"/>
    <mergeCell ref="N66:T66"/>
    <mergeCell ref="U66:V66"/>
    <mergeCell ref="Y66:AE66"/>
    <mergeCell ref="AF66:AG66"/>
    <mergeCell ref="AJ66:AP66"/>
    <mergeCell ref="AQ66:AR66"/>
    <mergeCell ref="CQ38:CS38"/>
    <mergeCell ref="BB68:BC68"/>
    <mergeCell ref="BF68:BL68"/>
    <mergeCell ref="BM68:BN68"/>
    <mergeCell ref="C69:I69"/>
    <mergeCell ref="J69:K69"/>
    <mergeCell ref="N69:T69"/>
    <mergeCell ref="U69:V69"/>
    <mergeCell ref="Y69:AE69"/>
    <mergeCell ref="AF69:AG69"/>
    <mergeCell ref="AJ69:AP69"/>
    <mergeCell ref="AQ69:AR69"/>
    <mergeCell ref="AU69:BA69"/>
    <mergeCell ref="BB69:BC69"/>
    <mergeCell ref="BF69:BL69"/>
    <mergeCell ref="BM69:BN69"/>
    <mergeCell ref="C68:I68"/>
    <mergeCell ref="J68:K68"/>
    <mergeCell ref="N68:T68"/>
    <mergeCell ref="U68:V68"/>
    <mergeCell ref="Y68:AE68"/>
    <mergeCell ref="AF68:AG68"/>
    <mergeCell ref="AJ68:AP68"/>
    <mergeCell ref="AQ68:AR68"/>
  </mergeCells>
  <pageMargins left="0.7" right="0.7" top="0.75" bottom="0.75" header="0.3" footer="0.3"/>
  <pageSetup paperSize="9" scale="2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CS71"/>
  <sheetViews>
    <sheetView zoomScale="90" zoomScaleNormal="90" workbookViewId="0">
      <selection activeCell="BM64" sqref="BM64:BN64"/>
    </sheetView>
  </sheetViews>
  <sheetFormatPr defaultRowHeight="15" x14ac:dyDescent="0.25"/>
  <cols>
    <col min="1" max="1" width="4.5703125" customWidth="1"/>
    <col min="2" max="2" width="2.7109375" customWidth="1"/>
    <col min="3" max="3" width="6.7109375" customWidth="1"/>
    <col min="4" max="13" width="2.7109375" customWidth="1"/>
    <col min="14" max="14" width="6.7109375" customWidth="1"/>
    <col min="15" max="24" width="2.7109375" customWidth="1"/>
    <col min="25" max="25" width="6.7109375" customWidth="1"/>
    <col min="26" max="35" width="2.7109375" customWidth="1"/>
    <col min="36" max="36" width="6.7109375" customWidth="1"/>
    <col min="37" max="43" width="2.7109375" customWidth="1"/>
    <col min="44" max="44" width="3.5703125" customWidth="1"/>
    <col min="45" max="46" width="2.7109375" customWidth="1"/>
    <col min="47" max="47" width="6.7109375" customWidth="1"/>
    <col min="48" max="56" width="2.7109375" customWidth="1"/>
    <col min="57" max="57" width="3.85546875" customWidth="1"/>
    <col min="58" max="58" width="6.7109375" customWidth="1"/>
    <col min="59" max="97" width="2.7109375" customWidth="1"/>
  </cols>
  <sheetData>
    <row r="2" spans="2:96" x14ac:dyDescent="0.25">
      <c r="B2" s="121"/>
      <c r="C2" s="113"/>
      <c r="D2" s="113"/>
      <c r="E2" s="113"/>
      <c r="F2" s="113"/>
      <c r="G2" s="113"/>
      <c r="H2" s="113"/>
      <c r="I2" s="113"/>
      <c r="J2" s="113"/>
      <c r="K2" s="119"/>
      <c r="M2" s="121"/>
      <c r="N2" s="113"/>
      <c r="O2" s="113"/>
      <c r="P2" s="113"/>
      <c r="Q2" s="113"/>
      <c r="R2" s="113"/>
      <c r="S2" s="113"/>
      <c r="T2" s="113"/>
      <c r="U2" s="113"/>
      <c r="V2" s="119"/>
      <c r="X2" s="121"/>
      <c r="Y2" s="113"/>
      <c r="Z2" s="113"/>
      <c r="AA2" s="113"/>
      <c r="AB2" s="113"/>
      <c r="AC2" s="113"/>
      <c r="AD2" s="113"/>
      <c r="AE2" s="113"/>
      <c r="AF2" s="113"/>
      <c r="AG2" s="119"/>
      <c r="AI2" s="121"/>
      <c r="AJ2" s="113"/>
      <c r="AK2" s="113"/>
      <c r="AL2" s="113"/>
      <c r="AM2" s="113"/>
      <c r="AN2" s="113"/>
      <c r="AO2" s="113"/>
      <c r="AP2" s="113"/>
      <c r="AQ2" s="113"/>
      <c r="AR2" s="119"/>
      <c r="AT2" s="121"/>
      <c r="AU2" s="113"/>
      <c r="AV2" s="113"/>
      <c r="AW2" s="113"/>
      <c r="AX2" s="113"/>
      <c r="AY2" s="113"/>
      <c r="AZ2" s="113"/>
      <c r="BA2" s="113"/>
      <c r="BB2" s="113"/>
      <c r="BC2" s="119"/>
      <c r="BE2" s="121"/>
      <c r="BF2" s="113"/>
      <c r="BG2" s="113"/>
      <c r="BH2" s="113"/>
      <c r="BI2" s="113"/>
      <c r="BJ2" s="113"/>
      <c r="BK2" s="113"/>
      <c r="BL2" s="113"/>
      <c r="BM2" s="113"/>
      <c r="BN2" s="119"/>
      <c r="BO2" s="30"/>
      <c r="BP2" s="30"/>
      <c r="BQ2" s="30"/>
      <c r="BR2" s="30"/>
      <c r="BS2" s="2"/>
      <c r="BT2" s="2"/>
      <c r="BU2" s="2"/>
    </row>
    <row r="3" spans="2:96" x14ac:dyDescent="0.25">
      <c r="B3" s="123"/>
      <c r="C3" s="98"/>
      <c r="D3" s="98"/>
      <c r="E3" s="98"/>
      <c r="F3" s="98"/>
      <c r="G3" s="98"/>
      <c r="H3" s="98"/>
      <c r="I3" s="98"/>
      <c r="J3" s="98"/>
      <c r="K3" s="124"/>
      <c r="M3" s="123"/>
      <c r="N3" s="98"/>
      <c r="O3" s="98"/>
      <c r="P3" s="98"/>
      <c r="Q3" s="98"/>
      <c r="R3" s="98"/>
      <c r="S3" s="98"/>
      <c r="T3" s="98"/>
      <c r="U3" s="98"/>
      <c r="V3" s="124"/>
      <c r="X3" s="123"/>
      <c r="Y3" s="98"/>
      <c r="Z3" s="98"/>
      <c r="AA3" s="98"/>
      <c r="AB3" s="98"/>
      <c r="AC3" s="98"/>
      <c r="AD3" s="98"/>
      <c r="AE3" s="98"/>
      <c r="AF3" s="98"/>
      <c r="AG3" s="124"/>
      <c r="AI3" s="123"/>
      <c r="AJ3" s="98"/>
      <c r="AK3" s="98"/>
      <c r="AL3" s="98"/>
      <c r="AM3" s="98"/>
      <c r="AN3" s="98"/>
      <c r="AO3" s="98"/>
      <c r="AP3" s="98"/>
      <c r="AQ3" s="98"/>
      <c r="AR3" s="124"/>
      <c r="AT3" s="123"/>
      <c r="AU3" s="98"/>
      <c r="AV3" s="98"/>
      <c r="AW3" s="98"/>
      <c r="AX3" s="98"/>
      <c r="AY3" s="98"/>
      <c r="AZ3" s="98"/>
      <c r="BA3" s="98"/>
      <c r="BB3" s="98"/>
      <c r="BC3" s="124"/>
      <c r="BE3" s="123"/>
      <c r="BF3" s="98"/>
      <c r="BG3" s="98"/>
      <c r="BH3" s="98"/>
      <c r="BI3" s="98"/>
      <c r="BJ3" s="98"/>
      <c r="BK3" s="98"/>
      <c r="BL3" s="98"/>
      <c r="BM3" s="98"/>
      <c r="BN3" s="124"/>
      <c r="BO3" s="30"/>
      <c r="BP3" s="30"/>
      <c r="BQ3" s="30"/>
      <c r="BR3" s="30"/>
      <c r="BS3" s="2"/>
      <c r="BT3" s="2"/>
      <c r="BU3" s="2"/>
    </row>
    <row r="4" spans="2:96" ht="15" customHeight="1" x14ac:dyDescent="0.25">
      <c r="B4" s="123"/>
      <c r="C4" s="98"/>
      <c r="D4" s="98"/>
      <c r="E4" s="98"/>
      <c r="F4" s="98"/>
      <c r="G4" s="98"/>
      <c r="H4" s="98"/>
      <c r="I4" s="98"/>
      <c r="J4" s="98"/>
      <c r="K4" s="124"/>
      <c r="L4" s="27"/>
      <c r="M4" s="123"/>
      <c r="N4" s="98"/>
      <c r="O4" s="98"/>
      <c r="P4" s="98"/>
      <c r="Q4" s="98"/>
      <c r="R4" s="98"/>
      <c r="S4" s="98"/>
      <c r="T4" s="98"/>
      <c r="U4" s="98"/>
      <c r="V4" s="124"/>
      <c r="X4" s="123"/>
      <c r="Y4" s="98"/>
      <c r="Z4" s="98"/>
      <c r="AA4" s="98"/>
      <c r="AB4" s="98"/>
      <c r="AC4" s="98"/>
      <c r="AD4" s="98"/>
      <c r="AE4" s="98"/>
      <c r="AF4" s="98"/>
      <c r="AG4" s="124"/>
      <c r="AI4" s="123"/>
      <c r="AJ4" s="98"/>
      <c r="AK4" s="98"/>
      <c r="AL4" s="98"/>
      <c r="AM4" s="98"/>
      <c r="AN4" s="98"/>
      <c r="AO4" s="98"/>
      <c r="AP4" s="98"/>
      <c r="AQ4" s="98"/>
      <c r="AR4" s="124"/>
      <c r="AT4" s="123"/>
      <c r="AU4" s="98"/>
      <c r="AV4" s="98"/>
      <c r="AW4" s="98"/>
      <c r="AX4" s="98"/>
      <c r="AY4" s="98"/>
      <c r="AZ4" s="98"/>
      <c r="BA4" s="98"/>
      <c r="BB4" s="98"/>
      <c r="BC4" s="124"/>
      <c r="BE4" s="123"/>
      <c r="BF4" s="98"/>
      <c r="BG4" s="98"/>
      <c r="BH4" s="98"/>
      <c r="BI4" s="98"/>
      <c r="BJ4" s="98"/>
      <c r="BK4" s="98"/>
      <c r="BL4" s="98"/>
      <c r="BM4" s="98"/>
      <c r="BN4" s="124"/>
      <c r="BO4" s="30"/>
      <c r="BP4" s="30"/>
      <c r="BQ4" s="30"/>
      <c r="BR4" s="30"/>
      <c r="BS4" s="2"/>
      <c r="BT4" s="2"/>
      <c r="BU4" s="2"/>
      <c r="BW4" s="160" t="s">
        <v>19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4"/>
    </row>
    <row r="5" spans="2:96" ht="15" customHeight="1" x14ac:dyDescent="0.25">
      <c r="B5" s="123"/>
      <c r="C5" s="98"/>
      <c r="D5" s="98"/>
      <c r="E5" s="98"/>
      <c r="F5" s="98"/>
      <c r="G5" s="98"/>
      <c r="H5" s="98"/>
      <c r="I5" s="98"/>
      <c r="J5" s="98"/>
      <c r="K5" s="124"/>
      <c r="L5" s="27"/>
      <c r="M5" s="123"/>
      <c r="N5" s="98"/>
      <c r="O5" s="98"/>
      <c r="P5" s="98"/>
      <c r="Q5" s="98"/>
      <c r="R5" s="98"/>
      <c r="S5" s="98"/>
      <c r="T5" s="98"/>
      <c r="U5" s="98"/>
      <c r="V5" s="124"/>
      <c r="X5" s="123"/>
      <c r="Y5" s="98"/>
      <c r="Z5" s="98"/>
      <c r="AA5" s="98"/>
      <c r="AB5" s="98"/>
      <c r="AC5" s="98"/>
      <c r="AD5" s="98"/>
      <c r="AE5" s="98"/>
      <c r="AF5" s="98"/>
      <c r="AG5" s="124"/>
      <c r="AI5" s="123"/>
      <c r="AJ5" s="98"/>
      <c r="AK5" s="98"/>
      <c r="AL5" s="98"/>
      <c r="AM5" s="98"/>
      <c r="AN5" s="98"/>
      <c r="AO5" s="98"/>
      <c r="AP5" s="98"/>
      <c r="AQ5" s="98"/>
      <c r="AR5" s="124"/>
      <c r="AT5" s="123"/>
      <c r="AU5" s="98"/>
      <c r="AV5" s="98"/>
      <c r="AW5" s="98"/>
      <c r="AX5" s="98"/>
      <c r="AY5" s="98"/>
      <c r="AZ5" s="98"/>
      <c r="BA5" s="98"/>
      <c r="BB5" s="98"/>
      <c r="BC5" s="124"/>
      <c r="BE5" s="123"/>
      <c r="BF5" s="98"/>
      <c r="BG5" s="98"/>
      <c r="BH5" s="98"/>
      <c r="BI5" s="98"/>
      <c r="BJ5" s="98"/>
      <c r="BK5" s="98"/>
      <c r="BL5" s="98"/>
      <c r="BM5" s="98"/>
      <c r="BN5" s="124"/>
      <c r="BO5" s="30"/>
      <c r="BP5" s="30"/>
      <c r="BQ5" s="30"/>
      <c r="BR5" s="30"/>
      <c r="BS5" s="2"/>
      <c r="BT5" s="2"/>
      <c r="BU5" s="2"/>
      <c r="BW5" s="161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6"/>
    </row>
    <row r="6" spans="2:96" x14ac:dyDescent="0.25">
      <c r="B6" s="123"/>
      <c r="C6" s="98"/>
      <c r="D6" s="98"/>
      <c r="E6" s="98"/>
      <c r="F6" s="98"/>
      <c r="G6" s="98"/>
      <c r="H6" s="98"/>
      <c r="I6" s="98"/>
      <c r="J6" s="98"/>
      <c r="K6" s="124"/>
      <c r="L6" s="27"/>
      <c r="M6" s="123"/>
      <c r="N6" s="98"/>
      <c r="O6" s="98"/>
      <c r="P6" s="98"/>
      <c r="Q6" s="98"/>
      <c r="R6" s="98"/>
      <c r="S6" s="98"/>
      <c r="T6" s="98"/>
      <c r="U6" s="98"/>
      <c r="V6" s="124"/>
      <c r="X6" s="123"/>
      <c r="Y6" s="98"/>
      <c r="Z6" s="98"/>
      <c r="AA6" s="98"/>
      <c r="AB6" s="98"/>
      <c r="AC6" s="98"/>
      <c r="AD6" s="98"/>
      <c r="AE6" s="98"/>
      <c r="AF6" s="98"/>
      <c r="AG6" s="124"/>
      <c r="AI6" s="123"/>
      <c r="AJ6" s="98"/>
      <c r="AK6" s="98"/>
      <c r="AL6" s="98"/>
      <c r="AM6" s="98"/>
      <c r="AN6" s="98"/>
      <c r="AO6" s="98"/>
      <c r="AP6" s="98"/>
      <c r="AQ6" s="98"/>
      <c r="AR6" s="124"/>
      <c r="AT6" s="123"/>
      <c r="AU6" s="98"/>
      <c r="AV6" s="98"/>
      <c r="AW6" s="98"/>
      <c r="AX6" s="98"/>
      <c r="AY6" s="98"/>
      <c r="AZ6" s="98"/>
      <c r="BA6" s="98"/>
      <c r="BB6" s="98"/>
      <c r="BC6" s="124"/>
      <c r="BE6" s="123"/>
      <c r="BF6" s="98"/>
      <c r="BG6" s="98"/>
      <c r="BH6" s="98"/>
      <c r="BI6" s="98"/>
      <c r="BJ6" s="98"/>
      <c r="BK6" s="98"/>
      <c r="BL6" s="98"/>
      <c r="BM6" s="98"/>
      <c r="BN6" s="124"/>
      <c r="BO6" s="30"/>
      <c r="BP6" s="30"/>
      <c r="BQ6" s="30"/>
      <c r="BR6" s="30"/>
      <c r="BS6" s="2"/>
      <c r="BT6" s="2"/>
      <c r="BU6" s="2"/>
    </row>
    <row r="7" spans="2:96" x14ac:dyDescent="0.25">
      <c r="B7" s="123"/>
      <c r="C7" s="98"/>
      <c r="D7" s="98"/>
      <c r="E7" s="98"/>
      <c r="F7" s="98"/>
      <c r="G7" s="98"/>
      <c r="H7" s="98"/>
      <c r="I7" s="98"/>
      <c r="J7" s="98"/>
      <c r="K7" s="124"/>
      <c r="L7" s="27"/>
      <c r="M7" s="123"/>
      <c r="N7" s="98"/>
      <c r="O7" s="98"/>
      <c r="P7" s="98"/>
      <c r="Q7" s="98"/>
      <c r="R7" s="98"/>
      <c r="S7" s="98"/>
      <c r="T7" s="98"/>
      <c r="U7" s="98"/>
      <c r="V7" s="124"/>
      <c r="X7" s="123"/>
      <c r="Y7" s="98"/>
      <c r="Z7" s="98"/>
      <c r="AA7" s="98"/>
      <c r="AB7" s="98"/>
      <c r="AC7" s="98"/>
      <c r="AD7" s="98"/>
      <c r="AE7" s="98"/>
      <c r="AF7" s="98"/>
      <c r="AG7" s="124"/>
      <c r="AI7" s="123"/>
      <c r="AJ7" s="98"/>
      <c r="AK7" s="98"/>
      <c r="AL7" s="98"/>
      <c r="AM7" s="98"/>
      <c r="AN7" s="98"/>
      <c r="AO7" s="98"/>
      <c r="AP7" s="98"/>
      <c r="AQ7" s="98"/>
      <c r="AR7" s="124"/>
      <c r="AT7" s="123"/>
      <c r="AU7" s="98"/>
      <c r="AV7" s="98"/>
      <c r="AW7" s="98"/>
      <c r="AX7" s="98"/>
      <c r="AY7" s="98"/>
      <c r="AZ7" s="98"/>
      <c r="BA7" s="98"/>
      <c r="BB7" s="98"/>
      <c r="BC7" s="124"/>
      <c r="BE7" s="123"/>
      <c r="BF7" s="98"/>
      <c r="BG7" s="98"/>
      <c r="BH7" s="98"/>
      <c r="BI7" s="98"/>
      <c r="BJ7" s="98"/>
      <c r="BK7" s="98"/>
      <c r="BL7" s="98"/>
      <c r="BM7" s="98"/>
      <c r="BN7" s="124"/>
      <c r="BO7" s="30"/>
      <c r="BP7" s="30"/>
      <c r="BQ7" s="30"/>
      <c r="BR7" s="30"/>
      <c r="BS7" s="2"/>
      <c r="BT7" s="2"/>
      <c r="BU7" s="2"/>
    </row>
    <row r="8" spans="2:96" x14ac:dyDescent="0.25">
      <c r="B8" s="123"/>
      <c r="C8" s="98"/>
      <c r="D8" s="98"/>
      <c r="E8" s="98"/>
      <c r="F8" s="98"/>
      <c r="G8" s="98"/>
      <c r="H8" s="98"/>
      <c r="I8" s="98"/>
      <c r="J8" s="98"/>
      <c r="K8" s="124"/>
      <c r="L8" s="27"/>
      <c r="M8" s="123"/>
      <c r="N8" s="98"/>
      <c r="O8" s="98"/>
      <c r="P8" s="98"/>
      <c r="Q8" s="98"/>
      <c r="R8" s="98"/>
      <c r="S8" s="98"/>
      <c r="T8" s="98"/>
      <c r="U8" s="98"/>
      <c r="V8" s="124"/>
      <c r="X8" s="123"/>
      <c r="Y8" s="98"/>
      <c r="Z8" s="98"/>
      <c r="AA8" s="98"/>
      <c r="AB8" s="98"/>
      <c r="AC8" s="98"/>
      <c r="AD8" s="98"/>
      <c r="AE8" s="98"/>
      <c r="AF8" s="98"/>
      <c r="AG8" s="124"/>
      <c r="AI8" s="123"/>
      <c r="AJ8" s="98"/>
      <c r="AK8" s="98"/>
      <c r="AL8" s="98"/>
      <c r="AM8" s="98"/>
      <c r="AN8" s="98"/>
      <c r="AO8" s="98"/>
      <c r="AP8" s="98"/>
      <c r="AQ8" s="98"/>
      <c r="AR8" s="124"/>
      <c r="AT8" s="123"/>
      <c r="AU8" s="98"/>
      <c r="AV8" s="98"/>
      <c r="AW8" s="98"/>
      <c r="AX8" s="98"/>
      <c r="AY8" s="98"/>
      <c r="AZ8" s="98"/>
      <c r="BA8" s="98"/>
      <c r="BB8" s="98"/>
      <c r="BC8" s="124"/>
      <c r="BE8" s="123"/>
      <c r="BF8" s="98"/>
      <c r="BG8" s="98"/>
      <c r="BH8" s="98"/>
      <c r="BI8" s="98"/>
      <c r="BJ8" s="98"/>
      <c r="BK8" s="98"/>
      <c r="BL8" s="98"/>
      <c r="BM8" s="98"/>
      <c r="BN8" s="124"/>
      <c r="BO8" s="30"/>
      <c r="BP8" s="30"/>
      <c r="BQ8" s="30"/>
      <c r="BR8" s="30"/>
      <c r="BS8" s="2"/>
      <c r="BT8" s="2"/>
      <c r="BU8" s="2"/>
    </row>
    <row r="9" spans="2:96" ht="15" customHeight="1" x14ac:dyDescent="0.25">
      <c r="B9" s="125"/>
      <c r="C9" s="112"/>
      <c r="D9" s="112"/>
      <c r="E9" s="112"/>
      <c r="F9" s="112"/>
      <c r="G9" s="112"/>
      <c r="H9" s="112"/>
      <c r="I9" s="112"/>
      <c r="J9" s="112"/>
      <c r="K9" s="126"/>
      <c r="L9" s="27"/>
      <c r="M9" s="125"/>
      <c r="N9" s="112"/>
      <c r="O9" s="112"/>
      <c r="P9" s="112"/>
      <c r="Q9" s="112"/>
      <c r="R9" s="112"/>
      <c r="S9" s="112"/>
      <c r="T9" s="112"/>
      <c r="U9" s="112"/>
      <c r="V9" s="126"/>
      <c r="X9" s="125"/>
      <c r="Y9" s="112"/>
      <c r="Z9" s="112"/>
      <c r="AA9" s="112"/>
      <c r="AB9" s="112"/>
      <c r="AC9" s="112"/>
      <c r="AD9" s="112"/>
      <c r="AE9" s="112"/>
      <c r="AF9" s="112"/>
      <c r="AG9" s="126"/>
      <c r="AI9" s="125"/>
      <c r="AJ9" s="112"/>
      <c r="AK9" s="112"/>
      <c r="AL9" s="112"/>
      <c r="AM9" s="112"/>
      <c r="AN9" s="112"/>
      <c r="AO9" s="112"/>
      <c r="AP9" s="112"/>
      <c r="AQ9" s="112"/>
      <c r="AR9" s="126"/>
      <c r="AT9" s="125"/>
      <c r="AU9" s="112"/>
      <c r="AV9" s="112"/>
      <c r="AW9" s="112"/>
      <c r="AX9" s="112"/>
      <c r="AY9" s="112"/>
      <c r="AZ9" s="112"/>
      <c r="BA9" s="112"/>
      <c r="BB9" s="112"/>
      <c r="BC9" s="126"/>
      <c r="BE9" s="125"/>
      <c r="BF9" s="112"/>
      <c r="BG9" s="112"/>
      <c r="BH9" s="112"/>
      <c r="BI9" s="112"/>
      <c r="BJ9" s="112"/>
      <c r="BK9" s="112"/>
      <c r="BL9" s="112"/>
      <c r="BM9" s="112"/>
      <c r="BN9" s="126"/>
      <c r="BO9" s="30"/>
      <c r="BP9" s="30"/>
      <c r="BQ9" s="30"/>
      <c r="BR9" s="30"/>
      <c r="BS9" s="19"/>
      <c r="BT9" s="152" t="s">
        <v>1</v>
      </c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</row>
    <row r="10" spans="2:96" x14ac:dyDescent="0.25">
      <c r="B10" s="3"/>
      <c r="C10" s="3"/>
      <c r="D10" s="3"/>
      <c r="E10" s="30"/>
      <c r="F10" s="30"/>
      <c r="G10" s="30"/>
      <c r="H10" s="30"/>
      <c r="I10" s="30"/>
      <c r="J10" s="30"/>
      <c r="K10" s="30"/>
      <c r="L10" s="27"/>
      <c r="M10" s="30"/>
      <c r="N10" s="30"/>
      <c r="O10" s="30"/>
      <c r="P10" s="30"/>
      <c r="Q10" s="30"/>
      <c r="R10" s="30"/>
      <c r="S10" s="30"/>
      <c r="T10" s="30"/>
      <c r="U10" s="30"/>
      <c r="V10" s="30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Q10" s="2"/>
      <c r="BR10" s="2"/>
      <c r="BS10" s="16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6"/>
    </row>
    <row r="11" spans="2:96" ht="23.25" x14ac:dyDescent="0.25">
      <c r="B11" s="138" t="s">
        <v>0</v>
      </c>
      <c r="C11" s="139"/>
      <c r="D11" s="139"/>
      <c r="E11" s="139"/>
      <c r="F11" s="139"/>
      <c r="G11" s="139"/>
      <c r="H11" s="139"/>
      <c r="I11" s="139"/>
      <c r="J11" s="94">
        <v>10</v>
      </c>
      <c r="K11" s="95"/>
      <c r="L11" s="89"/>
      <c r="M11" s="138" t="s">
        <v>0</v>
      </c>
      <c r="N11" s="139"/>
      <c r="O11" s="139"/>
      <c r="P11" s="139"/>
      <c r="Q11" s="139"/>
      <c r="R11" s="139"/>
      <c r="S11" s="139"/>
      <c r="T11" s="139"/>
      <c r="U11" s="94">
        <v>17</v>
      </c>
      <c r="V11" s="95"/>
      <c r="X11" s="138" t="s">
        <v>0</v>
      </c>
      <c r="Y11" s="139"/>
      <c r="Z11" s="139"/>
      <c r="AA11" s="139"/>
      <c r="AB11" s="139"/>
      <c r="AC11" s="139"/>
      <c r="AD11" s="139"/>
      <c r="AE11" s="139"/>
      <c r="AF11" s="94">
        <v>57</v>
      </c>
      <c r="AG11" s="95"/>
      <c r="AI11" s="138" t="s">
        <v>0</v>
      </c>
      <c r="AJ11" s="139"/>
      <c r="AK11" s="139"/>
      <c r="AL11" s="139"/>
      <c r="AM11" s="139"/>
      <c r="AN11" s="139"/>
      <c r="AO11" s="139"/>
      <c r="AP11" s="139"/>
      <c r="AQ11" s="94">
        <v>26</v>
      </c>
      <c r="AR11" s="95"/>
      <c r="AT11" s="138" t="s">
        <v>0</v>
      </c>
      <c r="AU11" s="139"/>
      <c r="AV11" s="139"/>
      <c r="AW11" s="139"/>
      <c r="AX11" s="139"/>
      <c r="AY11" s="139"/>
      <c r="AZ11" s="139"/>
      <c r="BA11" s="139"/>
      <c r="BB11" s="94">
        <v>97</v>
      </c>
      <c r="BC11" s="95"/>
      <c r="BE11" s="138" t="s">
        <v>0</v>
      </c>
      <c r="BF11" s="139"/>
      <c r="BG11" s="139"/>
      <c r="BH11" s="139"/>
      <c r="BI11" s="139"/>
      <c r="BJ11" s="139"/>
      <c r="BK11" s="139"/>
      <c r="BL11" s="139"/>
      <c r="BM11" s="94">
        <v>39</v>
      </c>
      <c r="BN11" s="95"/>
      <c r="BQ11" s="2"/>
      <c r="BR11" s="2"/>
      <c r="BS11" s="19"/>
      <c r="BT11" s="157" t="s">
        <v>2</v>
      </c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</row>
    <row r="12" spans="2:96" ht="21" x14ac:dyDescent="0.25">
      <c r="B12" s="67">
        <v>1</v>
      </c>
      <c r="C12" s="132" t="s">
        <v>36</v>
      </c>
      <c r="D12" s="133"/>
      <c r="E12" s="133"/>
      <c r="F12" s="133"/>
      <c r="G12" s="133"/>
      <c r="H12" s="133"/>
      <c r="I12" s="134"/>
      <c r="J12" s="179"/>
      <c r="K12" s="180"/>
      <c r="L12" s="68"/>
      <c r="M12" s="67">
        <v>1</v>
      </c>
      <c r="N12" s="132" t="s">
        <v>60</v>
      </c>
      <c r="O12" s="133" t="s">
        <v>60</v>
      </c>
      <c r="P12" s="133" t="s">
        <v>60</v>
      </c>
      <c r="Q12" s="133" t="s">
        <v>60</v>
      </c>
      <c r="R12" s="133" t="s">
        <v>60</v>
      </c>
      <c r="S12" s="133" t="s">
        <v>60</v>
      </c>
      <c r="T12" s="134" t="s">
        <v>60</v>
      </c>
      <c r="U12" s="179">
        <v>15</v>
      </c>
      <c r="V12" s="180"/>
      <c r="W12" s="69"/>
      <c r="X12" s="67">
        <v>1</v>
      </c>
      <c r="Y12" s="132" t="s">
        <v>68</v>
      </c>
      <c r="Z12" s="133" t="s">
        <v>68</v>
      </c>
      <c r="AA12" s="133" t="s">
        <v>68</v>
      </c>
      <c r="AB12" s="133" t="s">
        <v>68</v>
      </c>
      <c r="AC12" s="133" t="s">
        <v>68</v>
      </c>
      <c r="AD12" s="133" t="s">
        <v>68</v>
      </c>
      <c r="AE12" s="134" t="s">
        <v>68</v>
      </c>
      <c r="AF12" s="179"/>
      <c r="AG12" s="180"/>
      <c r="AH12" s="69"/>
      <c r="AI12" s="67">
        <v>1</v>
      </c>
      <c r="AJ12" s="143" t="s">
        <v>99</v>
      </c>
      <c r="AK12" s="143" t="s">
        <v>99</v>
      </c>
      <c r="AL12" s="143" t="s">
        <v>99</v>
      </c>
      <c r="AM12" s="143" t="s">
        <v>99</v>
      </c>
      <c r="AN12" s="143" t="s">
        <v>99</v>
      </c>
      <c r="AO12" s="143" t="s">
        <v>99</v>
      </c>
      <c r="AP12" s="143" t="s">
        <v>99</v>
      </c>
      <c r="AQ12" s="179"/>
      <c r="AR12" s="180"/>
      <c r="AS12" s="69"/>
      <c r="AT12" s="67">
        <v>1</v>
      </c>
      <c r="AU12" s="143" t="s">
        <v>125</v>
      </c>
      <c r="AV12" s="143" t="s">
        <v>125</v>
      </c>
      <c r="AW12" s="143" t="s">
        <v>125</v>
      </c>
      <c r="AX12" s="143" t="s">
        <v>125</v>
      </c>
      <c r="AY12" s="143" t="s">
        <v>125</v>
      </c>
      <c r="AZ12" s="143" t="s">
        <v>125</v>
      </c>
      <c r="BA12" s="143" t="s">
        <v>125</v>
      </c>
      <c r="BB12" s="179">
        <v>12</v>
      </c>
      <c r="BC12" s="180"/>
      <c r="BD12" s="69"/>
      <c r="BE12" s="67">
        <v>1</v>
      </c>
      <c r="BF12" s="129" t="s">
        <v>181</v>
      </c>
      <c r="BG12" s="130" t="s">
        <v>181</v>
      </c>
      <c r="BH12" s="130" t="s">
        <v>181</v>
      </c>
      <c r="BI12" s="130" t="s">
        <v>181</v>
      </c>
      <c r="BJ12" s="130" t="s">
        <v>181</v>
      </c>
      <c r="BK12" s="130" t="s">
        <v>181</v>
      </c>
      <c r="BL12" s="131" t="s">
        <v>181</v>
      </c>
      <c r="BM12" s="179"/>
      <c r="BN12" s="180"/>
      <c r="BQ12" s="2"/>
      <c r="BR12" s="2"/>
      <c r="BS12" s="18"/>
      <c r="BT12" s="122" t="s">
        <v>3</v>
      </c>
      <c r="BU12" s="116"/>
      <c r="BV12" s="116"/>
      <c r="BW12" s="116"/>
      <c r="BX12" s="116"/>
      <c r="BY12" s="94">
        <v>347</v>
      </c>
      <c r="BZ12" s="95"/>
      <c r="CA12" s="2"/>
      <c r="CB12" s="116" t="s">
        <v>4</v>
      </c>
      <c r="CC12" s="116"/>
      <c r="CD12" s="116"/>
      <c r="CE12" s="116"/>
      <c r="CF12" s="116"/>
      <c r="CG12" s="183">
        <v>254</v>
      </c>
      <c r="CH12" s="184"/>
      <c r="CI12" s="2"/>
      <c r="CJ12" s="116" t="s">
        <v>5</v>
      </c>
      <c r="CK12" s="116"/>
      <c r="CL12" s="116"/>
      <c r="CM12" s="116"/>
      <c r="CN12" s="116"/>
      <c r="CO12" s="185">
        <v>93</v>
      </c>
      <c r="CP12" s="186"/>
      <c r="CQ12" s="10"/>
    </row>
    <row r="13" spans="2:96" x14ac:dyDescent="0.25">
      <c r="B13" s="67">
        <v>2</v>
      </c>
      <c r="C13" s="129" t="s">
        <v>37</v>
      </c>
      <c r="D13" s="130"/>
      <c r="E13" s="130"/>
      <c r="F13" s="130"/>
      <c r="G13" s="130"/>
      <c r="H13" s="130"/>
      <c r="I13" s="131"/>
      <c r="J13" s="179">
        <v>1</v>
      </c>
      <c r="K13" s="180"/>
      <c r="L13" s="69"/>
      <c r="M13" s="67">
        <v>2</v>
      </c>
      <c r="N13" s="132" t="s">
        <v>61</v>
      </c>
      <c r="O13" s="133" t="s">
        <v>61</v>
      </c>
      <c r="P13" s="133" t="s">
        <v>61</v>
      </c>
      <c r="Q13" s="133" t="s">
        <v>61</v>
      </c>
      <c r="R13" s="133" t="s">
        <v>61</v>
      </c>
      <c r="S13" s="133" t="s">
        <v>61</v>
      </c>
      <c r="T13" s="134" t="s">
        <v>61</v>
      </c>
      <c r="U13" s="179">
        <v>9</v>
      </c>
      <c r="V13" s="180"/>
      <c r="W13" s="69"/>
      <c r="X13" s="67">
        <v>2</v>
      </c>
      <c r="Y13" s="132" t="s">
        <v>69</v>
      </c>
      <c r="Z13" s="133" t="s">
        <v>69</v>
      </c>
      <c r="AA13" s="133" t="s">
        <v>69</v>
      </c>
      <c r="AB13" s="133" t="s">
        <v>69</v>
      </c>
      <c r="AC13" s="133" t="s">
        <v>69</v>
      </c>
      <c r="AD13" s="133" t="s">
        <v>69</v>
      </c>
      <c r="AE13" s="134" t="s">
        <v>69</v>
      </c>
      <c r="AF13" s="179"/>
      <c r="AG13" s="180"/>
      <c r="AH13" s="69"/>
      <c r="AI13" s="67">
        <v>2</v>
      </c>
      <c r="AJ13" s="143" t="s">
        <v>100</v>
      </c>
      <c r="AK13" s="143" t="s">
        <v>100</v>
      </c>
      <c r="AL13" s="143" t="s">
        <v>100</v>
      </c>
      <c r="AM13" s="143" t="s">
        <v>100</v>
      </c>
      <c r="AN13" s="143" t="s">
        <v>100</v>
      </c>
      <c r="AO13" s="143" t="s">
        <v>100</v>
      </c>
      <c r="AP13" s="143" t="s">
        <v>100</v>
      </c>
      <c r="AQ13" s="179">
        <v>2</v>
      </c>
      <c r="AR13" s="180"/>
      <c r="AS13" s="69"/>
      <c r="AT13" s="67">
        <v>2</v>
      </c>
      <c r="AU13" s="143" t="s">
        <v>126</v>
      </c>
      <c r="AV13" s="143" t="s">
        <v>126</v>
      </c>
      <c r="AW13" s="143" t="s">
        <v>126</v>
      </c>
      <c r="AX13" s="143" t="s">
        <v>126</v>
      </c>
      <c r="AY13" s="143" t="s">
        <v>126</v>
      </c>
      <c r="AZ13" s="143" t="s">
        <v>126</v>
      </c>
      <c r="BA13" s="143" t="s">
        <v>126</v>
      </c>
      <c r="BB13" s="179">
        <v>1</v>
      </c>
      <c r="BC13" s="180"/>
      <c r="BD13" s="69"/>
      <c r="BE13" s="67">
        <v>2</v>
      </c>
      <c r="BF13" s="135" t="s">
        <v>182</v>
      </c>
      <c r="BG13" s="136" t="s">
        <v>182</v>
      </c>
      <c r="BH13" s="136" t="s">
        <v>182</v>
      </c>
      <c r="BI13" s="136" t="s">
        <v>182</v>
      </c>
      <c r="BJ13" s="136" t="s">
        <v>182</v>
      </c>
      <c r="BK13" s="136" t="s">
        <v>182</v>
      </c>
      <c r="BL13" s="137" t="s">
        <v>182</v>
      </c>
      <c r="BM13" s="179">
        <v>3</v>
      </c>
      <c r="BN13" s="180"/>
      <c r="BQ13" s="2"/>
      <c r="BR13" s="2"/>
      <c r="BS13" s="16"/>
      <c r="BT13" s="115"/>
      <c r="BU13" s="115"/>
      <c r="BV13" s="115"/>
      <c r="BW13" s="115"/>
      <c r="BX13" s="115"/>
      <c r="BY13" s="151"/>
      <c r="BZ13" s="151"/>
      <c r="CA13" s="2"/>
      <c r="CB13" s="106"/>
      <c r="CC13" s="106"/>
      <c r="CD13" s="106"/>
      <c r="CE13" s="106"/>
      <c r="CF13" s="106"/>
      <c r="CG13" s="151"/>
      <c r="CH13" s="151"/>
      <c r="CI13" s="2"/>
      <c r="CJ13" s="106"/>
      <c r="CK13" s="106"/>
      <c r="CL13" s="106"/>
      <c r="CM13" s="106"/>
      <c r="CN13" s="106"/>
      <c r="CO13" s="151"/>
      <c r="CP13" s="151"/>
      <c r="CQ13" s="14"/>
    </row>
    <row r="14" spans="2:96" x14ac:dyDescent="0.25">
      <c r="B14" s="67">
        <v>3</v>
      </c>
      <c r="C14" s="135" t="s">
        <v>38</v>
      </c>
      <c r="D14" s="136"/>
      <c r="E14" s="136"/>
      <c r="F14" s="136"/>
      <c r="G14" s="136"/>
      <c r="H14" s="136"/>
      <c r="I14" s="137"/>
      <c r="J14" s="179"/>
      <c r="K14" s="180"/>
      <c r="L14" s="69"/>
      <c r="M14" s="67">
        <v>3</v>
      </c>
      <c r="N14" s="132" t="s">
        <v>62</v>
      </c>
      <c r="O14" s="133" t="s">
        <v>62</v>
      </c>
      <c r="P14" s="133" t="s">
        <v>62</v>
      </c>
      <c r="Q14" s="133" t="s">
        <v>62</v>
      </c>
      <c r="R14" s="133" t="s">
        <v>62</v>
      </c>
      <c r="S14" s="133" t="s">
        <v>62</v>
      </c>
      <c r="T14" s="134" t="s">
        <v>62</v>
      </c>
      <c r="U14" s="179"/>
      <c r="V14" s="180"/>
      <c r="W14" s="69"/>
      <c r="X14" s="67">
        <v>3</v>
      </c>
      <c r="Y14" s="132" t="s">
        <v>70</v>
      </c>
      <c r="Z14" s="133" t="s">
        <v>70</v>
      </c>
      <c r="AA14" s="133" t="s">
        <v>70</v>
      </c>
      <c r="AB14" s="133" t="s">
        <v>70</v>
      </c>
      <c r="AC14" s="133" t="s">
        <v>70</v>
      </c>
      <c r="AD14" s="133" t="s">
        <v>70</v>
      </c>
      <c r="AE14" s="134" t="s">
        <v>70</v>
      </c>
      <c r="AF14" s="179">
        <v>2</v>
      </c>
      <c r="AG14" s="180"/>
      <c r="AH14" s="69"/>
      <c r="AI14" s="67">
        <v>3</v>
      </c>
      <c r="AJ14" s="143" t="s">
        <v>101</v>
      </c>
      <c r="AK14" s="143" t="s">
        <v>101</v>
      </c>
      <c r="AL14" s="143" t="s">
        <v>101</v>
      </c>
      <c r="AM14" s="143" t="s">
        <v>101</v>
      </c>
      <c r="AN14" s="143" t="s">
        <v>101</v>
      </c>
      <c r="AO14" s="143" t="s">
        <v>101</v>
      </c>
      <c r="AP14" s="143" t="s">
        <v>101</v>
      </c>
      <c r="AQ14" s="179"/>
      <c r="AR14" s="180"/>
      <c r="AS14" s="69"/>
      <c r="AT14" s="67">
        <v>3</v>
      </c>
      <c r="AU14" s="143" t="s">
        <v>127</v>
      </c>
      <c r="AV14" s="143" t="s">
        <v>127</v>
      </c>
      <c r="AW14" s="143" t="s">
        <v>127</v>
      </c>
      <c r="AX14" s="143" t="s">
        <v>127</v>
      </c>
      <c r="AY14" s="143" t="s">
        <v>127</v>
      </c>
      <c r="AZ14" s="143" t="s">
        <v>127</v>
      </c>
      <c r="BA14" s="143" t="s">
        <v>127</v>
      </c>
      <c r="BB14" s="179">
        <v>2</v>
      </c>
      <c r="BC14" s="180"/>
      <c r="BD14" s="69"/>
      <c r="BE14" s="67">
        <v>3</v>
      </c>
      <c r="BF14" s="129" t="s">
        <v>183</v>
      </c>
      <c r="BG14" s="130" t="s">
        <v>183</v>
      </c>
      <c r="BH14" s="130" t="s">
        <v>183</v>
      </c>
      <c r="BI14" s="130" t="s">
        <v>183</v>
      </c>
      <c r="BJ14" s="130" t="s">
        <v>183</v>
      </c>
      <c r="BK14" s="130" t="s">
        <v>183</v>
      </c>
      <c r="BL14" s="131" t="s">
        <v>183</v>
      </c>
      <c r="BM14" s="179"/>
      <c r="BN14" s="180"/>
      <c r="BQ14" s="2"/>
      <c r="BR14" s="2"/>
      <c r="BS14" s="18"/>
      <c r="BT14" s="122" t="s">
        <v>6</v>
      </c>
      <c r="BU14" s="116"/>
      <c r="BV14" s="116"/>
      <c r="BW14" s="116"/>
      <c r="BX14" s="116"/>
      <c r="BY14" s="94">
        <v>301</v>
      </c>
      <c r="BZ14" s="95"/>
      <c r="CA14" s="2"/>
      <c r="CB14" s="106"/>
      <c r="CC14" s="106"/>
      <c r="CD14" s="106"/>
      <c r="CE14" s="106"/>
      <c r="CF14" s="106"/>
      <c r="CG14" s="101"/>
      <c r="CH14" s="101"/>
      <c r="CI14" s="2"/>
      <c r="CJ14" s="106"/>
      <c r="CK14" s="106"/>
      <c r="CL14" s="106"/>
      <c r="CM14" s="106"/>
      <c r="CN14" s="106"/>
      <c r="CO14" s="101"/>
      <c r="CP14" s="101"/>
      <c r="CQ14" s="32"/>
      <c r="CR14" s="16"/>
    </row>
    <row r="15" spans="2:96" x14ac:dyDescent="0.25">
      <c r="B15" s="67">
        <v>4</v>
      </c>
      <c r="C15" s="129" t="s">
        <v>39</v>
      </c>
      <c r="D15" s="130" t="s">
        <v>39</v>
      </c>
      <c r="E15" s="130" t="s">
        <v>39</v>
      </c>
      <c r="F15" s="130" t="s">
        <v>39</v>
      </c>
      <c r="G15" s="130" t="s">
        <v>39</v>
      </c>
      <c r="H15" s="130" t="s">
        <v>39</v>
      </c>
      <c r="I15" s="131" t="s">
        <v>39</v>
      </c>
      <c r="J15" s="179"/>
      <c r="K15" s="180"/>
      <c r="L15" s="69"/>
      <c r="M15" s="67">
        <v>4</v>
      </c>
      <c r="N15" s="132" t="s">
        <v>63</v>
      </c>
      <c r="O15" s="133" t="s">
        <v>63</v>
      </c>
      <c r="P15" s="133" t="s">
        <v>63</v>
      </c>
      <c r="Q15" s="133" t="s">
        <v>63</v>
      </c>
      <c r="R15" s="133" t="s">
        <v>63</v>
      </c>
      <c r="S15" s="133" t="s">
        <v>63</v>
      </c>
      <c r="T15" s="134" t="s">
        <v>63</v>
      </c>
      <c r="U15" s="179"/>
      <c r="V15" s="180"/>
      <c r="W15" s="69"/>
      <c r="X15" s="67">
        <v>4</v>
      </c>
      <c r="Y15" s="132" t="s">
        <v>71</v>
      </c>
      <c r="Z15" s="133" t="s">
        <v>71</v>
      </c>
      <c r="AA15" s="133" t="s">
        <v>71</v>
      </c>
      <c r="AB15" s="133" t="s">
        <v>71</v>
      </c>
      <c r="AC15" s="133" t="s">
        <v>71</v>
      </c>
      <c r="AD15" s="133" t="s">
        <v>71</v>
      </c>
      <c r="AE15" s="134" t="s">
        <v>71</v>
      </c>
      <c r="AF15" s="179"/>
      <c r="AG15" s="180"/>
      <c r="AH15" s="69"/>
      <c r="AI15" s="67">
        <v>4</v>
      </c>
      <c r="AJ15" s="143" t="s">
        <v>102</v>
      </c>
      <c r="AK15" s="143" t="s">
        <v>102</v>
      </c>
      <c r="AL15" s="143" t="s">
        <v>102</v>
      </c>
      <c r="AM15" s="143" t="s">
        <v>102</v>
      </c>
      <c r="AN15" s="143" t="s">
        <v>102</v>
      </c>
      <c r="AO15" s="143" t="s">
        <v>102</v>
      </c>
      <c r="AP15" s="143" t="s">
        <v>102</v>
      </c>
      <c r="AQ15" s="179"/>
      <c r="AR15" s="180"/>
      <c r="AS15" s="69"/>
      <c r="AT15" s="67">
        <v>4</v>
      </c>
      <c r="AU15" s="143" t="s">
        <v>128</v>
      </c>
      <c r="AV15" s="143" t="s">
        <v>128</v>
      </c>
      <c r="AW15" s="143" t="s">
        <v>128</v>
      </c>
      <c r="AX15" s="143" t="s">
        <v>128</v>
      </c>
      <c r="AY15" s="143" t="s">
        <v>128</v>
      </c>
      <c r="AZ15" s="143" t="s">
        <v>128</v>
      </c>
      <c r="BA15" s="143" t="s">
        <v>128</v>
      </c>
      <c r="BB15" s="179">
        <v>1</v>
      </c>
      <c r="BC15" s="180"/>
      <c r="BD15" s="69"/>
      <c r="BE15" s="67">
        <v>4</v>
      </c>
      <c r="BF15" s="135" t="s">
        <v>184</v>
      </c>
      <c r="BG15" s="136" t="s">
        <v>184</v>
      </c>
      <c r="BH15" s="136" t="s">
        <v>184</v>
      </c>
      <c r="BI15" s="136" t="s">
        <v>184</v>
      </c>
      <c r="BJ15" s="136" t="s">
        <v>184</v>
      </c>
      <c r="BK15" s="136" t="s">
        <v>184</v>
      </c>
      <c r="BL15" s="137" t="s">
        <v>184</v>
      </c>
      <c r="BM15" s="179"/>
      <c r="BN15" s="180"/>
      <c r="BQ15" s="2"/>
      <c r="BR15" s="2"/>
      <c r="BS15" s="16"/>
      <c r="BT15" s="119"/>
      <c r="BU15" s="120"/>
      <c r="BV15" s="120"/>
      <c r="BW15" s="120"/>
      <c r="BX15" s="121"/>
      <c r="BY15" s="101"/>
      <c r="BZ15" s="101"/>
      <c r="CA15" s="2"/>
      <c r="CB15" s="106"/>
      <c r="CC15" s="106"/>
      <c r="CD15" s="106"/>
      <c r="CE15" s="106"/>
      <c r="CF15" s="106"/>
      <c r="CG15" s="101"/>
      <c r="CH15" s="101"/>
      <c r="CI15" s="2"/>
      <c r="CJ15" s="106"/>
      <c r="CK15" s="106"/>
      <c r="CL15" s="106"/>
      <c r="CM15" s="106"/>
      <c r="CN15" s="106"/>
      <c r="CO15" s="101"/>
      <c r="CP15" s="101"/>
      <c r="CQ15" s="32"/>
      <c r="CR15" s="16"/>
    </row>
    <row r="16" spans="2:96" x14ac:dyDescent="0.25">
      <c r="B16" s="67">
        <v>5</v>
      </c>
      <c r="C16" s="135" t="s">
        <v>40</v>
      </c>
      <c r="D16" s="136" t="s">
        <v>40</v>
      </c>
      <c r="E16" s="136" t="s">
        <v>40</v>
      </c>
      <c r="F16" s="136" t="s">
        <v>40</v>
      </c>
      <c r="G16" s="136" t="s">
        <v>40</v>
      </c>
      <c r="H16" s="136" t="s">
        <v>40</v>
      </c>
      <c r="I16" s="137" t="s">
        <v>40</v>
      </c>
      <c r="J16" s="179"/>
      <c r="K16" s="180"/>
      <c r="L16" s="69"/>
      <c r="M16" s="67">
        <v>5</v>
      </c>
      <c r="N16" s="132" t="s">
        <v>64</v>
      </c>
      <c r="O16" s="133" t="s">
        <v>64</v>
      </c>
      <c r="P16" s="133" t="s">
        <v>64</v>
      </c>
      <c r="Q16" s="133" t="s">
        <v>64</v>
      </c>
      <c r="R16" s="133" t="s">
        <v>64</v>
      </c>
      <c r="S16" s="133" t="s">
        <v>64</v>
      </c>
      <c r="T16" s="134" t="s">
        <v>64</v>
      </c>
      <c r="U16" s="179"/>
      <c r="V16" s="180"/>
      <c r="W16" s="69"/>
      <c r="X16" s="67">
        <v>5</v>
      </c>
      <c r="Y16" s="132" t="s">
        <v>72</v>
      </c>
      <c r="Z16" s="133" t="s">
        <v>72</v>
      </c>
      <c r="AA16" s="133" t="s">
        <v>72</v>
      </c>
      <c r="AB16" s="133" t="s">
        <v>72</v>
      </c>
      <c r="AC16" s="133" t="s">
        <v>72</v>
      </c>
      <c r="AD16" s="133" t="s">
        <v>72</v>
      </c>
      <c r="AE16" s="134" t="s">
        <v>72</v>
      </c>
      <c r="AF16" s="179">
        <v>1</v>
      </c>
      <c r="AG16" s="180"/>
      <c r="AH16" s="69"/>
      <c r="AI16" s="67">
        <v>5</v>
      </c>
      <c r="AJ16" s="128" t="s">
        <v>103</v>
      </c>
      <c r="AK16" s="128" t="s">
        <v>103</v>
      </c>
      <c r="AL16" s="128" t="s">
        <v>103</v>
      </c>
      <c r="AM16" s="128" t="s">
        <v>103</v>
      </c>
      <c r="AN16" s="128" t="s">
        <v>103</v>
      </c>
      <c r="AO16" s="128" t="s">
        <v>103</v>
      </c>
      <c r="AP16" s="128" t="s">
        <v>103</v>
      </c>
      <c r="AQ16" s="179">
        <v>19</v>
      </c>
      <c r="AR16" s="180"/>
      <c r="AS16" s="69"/>
      <c r="AT16" s="67">
        <v>5</v>
      </c>
      <c r="AU16" s="143" t="s">
        <v>129</v>
      </c>
      <c r="AV16" s="143" t="s">
        <v>129</v>
      </c>
      <c r="AW16" s="143" t="s">
        <v>129</v>
      </c>
      <c r="AX16" s="143" t="s">
        <v>129</v>
      </c>
      <c r="AY16" s="143" t="s">
        <v>129</v>
      </c>
      <c r="AZ16" s="143" t="s">
        <v>129</v>
      </c>
      <c r="BA16" s="143" t="s">
        <v>129</v>
      </c>
      <c r="BB16" s="179">
        <v>57</v>
      </c>
      <c r="BC16" s="180"/>
      <c r="BD16" s="69"/>
      <c r="BE16" s="67">
        <v>5</v>
      </c>
      <c r="BF16" s="129" t="s">
        <v>185</v>
      </c>
      <c r="BG16" s="130" t="s">
        <v>185</v>
      </c>
      <c r="BH16" s="130" t="s">
        <v>185</v>
      </c>
      <c r="BI16" s="130" t="s">
        <v>185</v>
      </c>
      <c r="BJ16" s="130" t="s">
        <v>185</v>
      </c>
      <c r="BK16" s="130" t="s">
        <v>185</v>
      </c>
      <c r="BL16" s="131" t="s">
        <v>185</v>
      </c>
      <c r="BM16" s="179"/>
      <c r="BN16" s="180"/>
      <c r="BQ16" s="2"/>
      <c r="BR16" s="2"/>
      <c r="BS16" s="18"/>
      <c r="BT16" s="117" t="s">
        <v>8</v>
      </c>
      <c r="BU16" s="117"/>
      <c r="BV16" s="117"/>
      <c r="BW16" s="117"/>
      <c r="BX16" s="117"/>
      <c r="BY16" s="117"/>
      <c r="BZ16" s="118"/>
      <c r="CA16" s="2"/>
      <c r="CB16" s="116" t="s">
        <v>9</v>
      </c>
      <c r="CC16" s="116"/>
      <c r="CD16" s="116"/>
      <c r="CE16" s="116"/>
      <c r="CF16" s="116"/>
      <c r="CG16" s="94">
        <v>110</v>
      </c>
      <c r="CH16" s="95"/>
      <c r="CI16" s="2"/>
      <c r="CJ16" s="116" t="s">
        <v>10</v>
      </c>
      <c r="CK16" s="116"/>
      <c r="CL16" s="116"/>
      <c r="CM16" s="116"/>
      <c r="CN16" s="116"/>
      <c r="CO16" s="94">
        <v>144</v>
      </c>
      <c r="CP16" s="95"/>
      <c r="CQ16" s="32"/>
      <c r="CR16" s="16"/>
    </row>
    <row r="17" spans="2:97" x14ac:dyDescent="0.25">
      <c r="B17" s="67">
        <v>6</v>
      </c>
      <c r="C17" s="129" t="s">
        <v>41</v>
      </c>
      <c r="D17" s="130" t="s">
        <v>41</v>
      </c>
      <c r="E17" s="130" t="s">
        <v>41</v>
      </c>
      <c r="F17" s="130" t="s">
        <v>41</v>
      </c>
      <c r="G17" s="130" t="s">
        <v>41</v>
      </c>
      <c r="H17" s="130" t="s">
        <v>41</v>
      </c>
      <c r="I17" s="131" t="s">
        <v>41</v>
      </c>
      <c r="J17" s="179"/>
      <c r="K17" s="180"/>
      <c r="L17" s="69"/>
      <c r="M17" s="67">
        <v>6</v>
      </c>
      <c r="N17" s="132" t="s">
        <v>65</v>
      </c>
      <c r="O17" s="133" t="s">
        <v>65</v>
      </c>
      <c r="P17" s="133" t="s">
        <v>65</v>
      </c>
      <c r="Q17" s="133" t="s">
        <v>65</v>
      </c>
      <c r="R17" s="133" t="s">
        <v>65</v>
      </c>
      <c r="S17" s="133" t="s">
        <v>65</v>
      </c>
      <c r="T17" s="134" t="s">
        <v>65</v>
      </c>
      <c r="U17" s="179"/>
      <c r="V17" s="180"/>
      <c r="W17" s="69"/>
      <c r="X17" s="67">
        <v>6</v>
      </c>
      <c r="Y17" s="132" t="s">
        <v>73</v>
      </c>
      <c r="Z17" s="133" t="s">
        <v>73</v>
      </c>
      <c r="AA17" s="133" t="s">
        <v>73</v>
      </c>
      <c r="AB17" s="133" t="s">
        <v>73</v>
      </c>
      <c r="AC17" s="133" t="s">
        <v>73</v>
      </c>
      <c r="AD17" s="133" t="s">
        <v>73</v>
      </c>
      <c r="AE17" s="134" t="s">
        <v>73</v>
      </c>
      <c r="AF17" s="179"/>
      <c r="AG17" s="180"/>
      <c r="AH17" s="69"/>
      <c r="AI17" s="67">
        <v>6</v>
      </c>
      <c r="AJ17" s="128" t="s">
        <v>104</v>
      </c>
      <c r="AK17" s="128" t="s">
        <v>104</v>
      </c>
      <c r="AL17" s="128" t="s">
        <v>104</v>
      </c>
      <c r="AM17" s="128" t="s">
        <v>104</v>
      </c>
      <c r="AN17" s="128" t="s">
        <v>104</v>
      </c>
      <c r="AO17" s="128" t="s">
        <v>104</v>
      </c>
      <c r="AP17" s="128" t="s">
        <v>104</v>
      </c>
      <c r="AQ17" s="179"/>
      <c r="AR17" s="180"/>
      <c r="AS17" s="69"/>
      <c r="AT17" s="67">
        <v>6</v>
      </c>
      <c r="AU17" s="143" t="s">
        <v>130</v>
      </c>
      <c r="AV17" s="143" t="s">
        <v>130</v>
      </c>
      <c r="AW17" s="143" t="s">
        <v>130</v>
      </c>
      <c r="AX17" s="143" t="s">
        <v>130</v>
      </c>
      <c r="AY17" s="143" t="s">
        <v>130</v>
      </c>
      <c r="AZ17" s="143" t="s">
        <v>130</v>
      </c>
      <c r="BA17" s="143" t="s">
        <v>130</v>
      </c>
      <c r="BB17" s="179">
        <v>3</v>
      </c>
      <c r="BC17" s="180"/>
      <c r="BD17" s="69"/>
      <c r="BE17" s="67">
        <v>6</v>
      </c>
      <c r="BF17" s="135" t="s">
        <v>186</v>
      </c>
      <c r="BG17" s="136" t="s">
        <v>186</v>
      </c>
      <c r="BH17" s="136" t="s">
        <v>186</v>
      </c>
      <c r="BI17" s="136" t="s">
        <v>186</v>
      </c>
      <c r="BJ17" s="136" t="s">
        <v>186</v>
      </c>
      <c r="BK17" s="136" t="s">
        <v>186</v>
      </c>
      <c r="BL17" s="137" t="s">
        <v>186</v>
      </c>
      <c r="BM17" s="179"/>
      <c r="BN17" s="180"/>
      <c r="BQ17" s="2"/>
      <c r="BR17" s="2"/>
      <c r="BS17" s="16"/>
      <c r="BT17" s="106"/>
      <c r="BU17" s="106"/>
      <c r="BV17" s="106"/>
      <c r="BW17" s="106"/>
      <c r="BX17" s="106"/>
      <c r="BY17" s="101"/>
      <c r="BZ17" s="101"/>
      <c r="CA17" s="2"/>
      <c r="CB17" s="106"/>
      <c r="CC17" s="106"/>
      <c r="CD17" s="106"/>
      <c r="CE17" s="106"/>
      <c r="CF17" s="106"/>
      <c r="CG17" s="101"/>
      <c r="CH17" s="101"/>
      <c r="CI17" s="2"/>
      <c r="CJ17" s="106"/>
      <c r="CK17" s="106"/>
      <c r="CL17" s="106"/>
      <c r="CM17" s="106"/>
      <c r="CN17" s="106"/>
      <c r="CO17" s="101"/>
      <c r="CP17" s="101"/>
      <c r="CQ17" s="32"/>
      <c r="CR17" s="16"/>
    </row>
    <row r="18" spans="2:97" x14ac:dyDescent="0.25">
      <c r="B18" s="67">
        <v>7</v>
      </c>
      <c r="C18" s="135" t="s">
        <v>42</v>
      </c>
      <c r="D18" s="136" t="s">
        <v>42</v>
      </c>
      <c r="E18" s="136" t="s">
        <v>42</v>
      </c>
      <c r="F18" s="136" t="s">
        <v>42</v>
      </c>
      <c r="G18" s="136" t="s">
        <v>42</v>
      </c>
      <c r="H18" s="136" t="s">
        <v>42</v>
      </c>
      <c r="I18" s="137" t="s">
        <v>42</v>
      </c>
      <c r="J18" s="179"/>
      <c r="K18" s="180"/>
      <c r="L18" s="69"/>
      <c r="M18" s="70">
        <v>7</v>
      </c>
      <c r="N18" s="145" t="s">
        <v>66</v>
      </c>
      <c r="O18" s="146" t="s">
        <v>66</v>
      </c>
      <c r="P18" s="146" t="s">
        <v>66</v>
      </c>
      <c r="Q18" s="146" t="s">
        <v>66</v>
      </c>
      <c r="R18" s="146" t="s">
        <v>66</v>
      </c>
      <c r="S18" s="146" t="s">
        <v>66</v>
      </c>
      <c r="T18" s="147" t="s">
        <v>66</v>
      </c>
      <c r="U18" s="179">
        <v>2</v>
      </c>
      <c r="V18" s="180"/>
      <c r="W18" s="69"/>
      <c r="X18" s="67">
        <v>7</v>
      </c>
      <c r="Y18" s="129" t="s">
        <v>74</v>
      </c>
      <c r="Z18" s="130" t="s">
        <v>74</v>
      </c>
      <c r="AA18" s="130" t="s">
        <v>74</v>
      </c>
      <c r="AB18" s="130" t="s">
        <v>74</v>
      </c>
      <c r="AC18" s="130" t="s">
        <v>74</v>
      </c>
      <c r="AD18" s="130" t="s">
        <v>74</v>
      </c>
      <c r="AE18" s="131" t="s">
        <v>74</v>
      </c>
      <c r="AF18" s="179"/>
      <c r="AG18" s="180"/>
      <c r="AH18" s="69"/>
      <c r="AI18" s="67">
        <v>7</v>
      </c>
      <c r="AJ18" s="128" t="s">
        <v>105</v>
      </c>
      <c r="AK18" s="128" t="s">
        <v>105</v>
      </c>
      <c r="AL18" s="128" t="s">
        <v>105</v>
      </c>
      <c r="AM18" s="128" t="s">
        <v>105</v>
      </c>
      <c r="AN18" s="128" t="s">
        <v>105</v>
      </c>
      <c r="AO18" s="128" t="s">
        <v>105</v>
      </c>
      <c r="AP18" s="128" t="s">
        <v>105</v>
      </c>
      <c r="AQ18" s="179"/>
      <c r="AR18" s="180"/>
      <c r="AS18" s="69"/>
      <c r="AT18" s="67">
        <v>7</v>
      </c>
      <c r="AU18" s="143" t="s">
        <v>131</v>
      </c>
      <c r="AV18" s="143" t="s">
        <v>131</v>
      </c>
      <c r="AW18" s="143" t="s">
        <v>131</v>
      </c>
      <c r="AX18" s="143" t="s">
        <v>131</v>
      </c>
      <c r="AY18" s="143" t="s">
        <v>131</v>
      </c>
      <c r="AZ18" s="143" t="s">
        <v>131</v>
      </c>
      <c r="BA18" s="143" t="s">
        <v>131</v>
      </c>
      <c r="BB18" s="179"/>
      <c r="BC18" s="180"/>
      <c r="BD18" s="69"/>
      <c r="BE18" s="67">
        <v>7</v>
      </c>
      <c r="BF18" s="129" t="s">
        <v>187</v>
      </c>
      <c r="BG18" s="130" t="s">
        <v>187</v>
      </c>
      <c r="BH18" s="130" t="s">
        <v>187</v>
      </c>
      <c r="BI18" s="130" t="s">
        <v>187</v>
      </c>
      <c r="BJ18" s="130" t="s">
        <v>187</v>
      </c>
      <c r="BK18" s="130" t="s">
        <v>187</v>
      </c>
      <c r="BL18" s="131" t="s">
        <v>187</v>
      </c>
      <c r="BM18" s="179"/>
      <c r="BN18" s="180"/>
      <c r="BQ18" s="2"/>
      <c r="BR18" s="2"/>
      <c r="BS18" s="18"/>
      <c r="BT18" s="117" t="s">
        <v>11</v>
      </c>
      <c r="BU18" s="117"/>
      <c r="BV18" s="117"/>
      <c r="BW18" s="117"/>
      <c r="BX18" s="117"/>
      <c r="BY18" s="117"/>
      <c r="BZ18" s="118"/>
      <c r="CA18" s="2"/>
      <c r="CB18" s="116" t="s">
        <v>12</v>
      </c>
      <c r="CC18" s="116"/>
      <c r="CD18" s="116"/>
      <c r="CE18" s="116"/>
      <c r="CF18" s="116"/>
      <c r="CG18" s="94">
        <v>1</v>
      </c>
      <c r="CH18" s="95"/>
      <c r="CI18" s="2"/>
      <c r="CJ18" s="116" t="s">
        <v>13</v>
      </c>
      <c r="CK18" s="116"/>
      <c r="CL18" s="116"/>
      <c r="CM18" s="116"/>
      <c r="CN18" s="116"/>
      <c r="CO18" s="94">
        <v>7</v>
      </c>
      <c r="CP18" s="95"/>
      <c r="CQ18" s="15"/>
    </row>
    <row r="19" spans="2:97" x14ac:dyDescent="0.25">
      <c r="B19" s="67">
        <v>8</v>
      </c>
      <c r="C19" s="129" t="s">
        <v>43</v>
      </c>
      <c r="D19" s="130" t="s">
        <v>43</v>
      </c>
      <c r="E19" s="130" t="s">
        <v>43</v>
      </c>
      <c r="F19" s="130" t="s">
        <v>43</v>
      </c>
      <c r="G19" s="130" t="s">
        <v>43</v>
      </c>
      <c r="H19" s="130" t="s">
        <v>43</v>
      </c>
      <c r="I19" s="131" t="s">
        <v>43</v>
      </c>
      <c r="J19" s="179">
        <v>1</v>
      </c>
      <c r="K19" s="180"/>
      <c r="L19" s="69"/>
      <c r="M19" s="67">
        <v>8</v>
      </c>
      <c r="N19" s="143" t="s">
        <v>67</v>
      </c>
      <c r="O19" s="143" t="s">
        <v>67</v>
      </c>
      <c r="P19" s="143" t="s">
        <v>67</v>
      </c>
      <c r="Q19" s="143" t="s">
        <v>67</v>
      </c>
      <c r="R19" s="143" t="s">
        <v>67</v>
      </c>
      <c r="S19" s="143" t="s">
        <v>67</v>
      </c>
      <c r="T19" s="143" t="s">
        <v>67</v>
      </c>
      <c r="U19" s="179">
        <v>2</v>
      </c>
      <c r="V19" s="180"/>
      <c r="W19" s="69"/>
      <c r="X19" s="67">
        <v>8</v>
      </c>
      <c r="Y19" s="135" t="s">
        <v>75</v>
      </c>
      <c r="Z19" s="136" t="s">
        <v>75</v>
      </c>
      <c r="AA19" s="136" t="s">
        <v>75</v>
      </c>
      <c r="AB19" s="136" t="s">
        <v>75</v>
      </c>
      <c r="AC19" s="136" t="s">
        <v>75</v>
      </c>
      <c r="AD19" s="136" t="s">
        <v>75</v>
      </c>
      <c r="AE19" s="137" t="s">
        <v>75</v>
      </c>
      <c r="AF19" s="179"/>
      <c r="AG19" s="180"/>
      <c r="AH19" s="69"/>
      <c r="AI19" s="67">
        <v>8</v>
      </c>
      <c r="AJ19" s="128" t="s">
        <v>106</v>
      </c>
      <c r="AK19" s="128" t="s">
        <v>106</v>
      </c>
      <c r="AL19" s="128" t="s">
        <v>106</v>
      </c>
      <c r="AM19" s="128" t="s">
        <v>106</v>
      </c>
      <c r="AN19" s="128" t="s">
        <v>106</v>
      </c>
      <c r="AO19" s="128" t="s">
        <v>106</v>
      </c>
      <c r="AP19" s="128" t="s">
        <v>106</v>
      </c>
      <c r="AQ19" s="179"/>
      <c r="AR19" s="180"/>
      <c r="AS19" s="69"/>
      <c r="AT19" s="67">
        <v>8</v>
      </c>
      <c r="AU19" s="143" t="s">
        <v>132</v>
      </c>
      <c r="AV19" s="143" t="s">
        <v>132</v>
      </c>
      <c r="AW19" s="143" t="s">
        <v>132</v>
      </c>
      <c r="AX19" s="143" t="s">
        <v>132</v>
      </c>
      <c r="AY19" s="143" t="s">
        <v>132</v>
      </c>
      <c r="AZ19" s="143" t="s">
        <v>132</v>
      </c>
      <c r="BA19" s="143" t="s">
        <v>132</v>
      </c>
      <c r="BB19" s="179"/>
      <c r="BC19" s="180"/>
      <c r="BD19" s="69"/>
      <c r="BE19" s="67">
        <v>8</v>
      </c>
      <c r="BF19" s="135" t="s">
        <v>188</v>
      </c>
      <c r="BG19" s="136" t="s">
        <v>188</v>
      </c>
      <c r="BH19" s="136" t="s">
        <v>188</v>
      </c>
      <c r="BI19" s="136" t="s">
        <v>188</v>
      </c>
      <c r="BJ19" s="136" t="s">
        <v>188</v>
      </c>
      <c r="BK19" s="136" t="s">
        <v>188</v>
      </c>
      <c r="BL19" s="137" t="s">
        <v>188</v>
      </c>
      <c r="BM19" s="179">
        <v>2</v>
      </c>
      <c r="BN19" s="180"/>
      <c r="BQ19" s="2"/>
      <c r="BR19" s="2"/>
      <c r="BS19" s="16"/>
      <c r="BT19" s="115"/>
      <c r="BU19" s="115"/>
      <c r="BV19" s="115"/>
      <c r="BW19" s="115"/>
      <c r="BX19" s="115"/>
      <c r="BY19" s="111"/>
      <c r="BZ19" s="111"/>
      <c r="CA19" s="11"/>
      <c r="CB19" s="112"/>
      <c r="CC19" s="112"/>
      <c r="CD19" s="112"/>
      <c r="CE19" s="112"/>
      <c r="CF19" s="112"/>
      <c r="CG19" s="111"/>
      <c r="CH19" s="111"/>
      <c r="CI19" s="11"/>
      <c r="CJ19" s="112"/>
      <c r="CK19" s="112"/>
      <c r="CL19" s="112"/>
      <c r="CM19" s="112"/>
      <c r="CN19" s="112"/>
      <c r="CO19" s="111"/>
      <c r="CP19" s="111"/>
      <c r="CQ19" s="33"/>
    </row>
    <row r="20" spans="2:97" x14ac:dyDescent="0.25">
      <c r="B20" s="67">
        <v>9</v>
      </c>
      <c r="C20" s="135" t="s">
        <v>44</v>
      </c>
      <c r="D20" s="136" t="s">
        <v>44</v>
      </c>
      <c r="E20" s="136" t="s">
        <v>44</v>
      </c>
      <c r="F20" s="136" t="s">
        <v>44</v>
      </c>
      <c r="G20" s="136" t="s">
        <v>44</v>
      </c>
      <c r="H20" s="136" t="s">
        <v>44</v>
      </c>
      <c r="I20" s="137" t="s">
        <v>44</v>
      </c>
      <c r="J20" s="179"/>
      <c r="K20" s="180"/>
      <c r="L20" s="69"/>
      <c r="M20" s="71"/>
      <c r="N20" s="181"/>
      <c r="O20" s="182"/>
      <c r="P20" s="182"/>
      <c r="Q20" s="182"/>
      <c r="R20" s="182"/>
      <c r="S20" s="182"/>
      <c r="T20" s="182"/>
      <c r="U20" s="177"/>
      <c r="V20" s="177"/>
      <c r="W20" s="69"/>
      <c r="X20" s="67">
        <v>9</v>
      </c>
      <c r="Y20" s="132" t="s">
        <v>76</v>
      </c>
      <c r="Z20" s="133" t="s">
        <v>76</v>
      </c>
      <c r="AA20" s="133" t="s">
        <v>76</v>
      </c>
      <c r="AB20" s="133" t="s">
        <v>76</v>
      </c>
      <c r="AC20" s="133" t="s">
        <v>76</v>
      </c>
      <c r="AD20" s="133" t="s">
        <v>76</v>
      </c>
      <c r="AE20" s="134" t="s">
        <v>76</v>
      </c>
      <c r="AF20" s="179">
        <v>18</v>
      </c>
      <c r="AG20" s="180"/>
      <c r="AH20" s="69"/>
      <c r="AI20" s="67">
        <v>9</v>
      </c>
      <c r="AJ20" s="128" t="s">
        <v>107</v>
      </c>
      <c r="AK20" s="128" t="s">
        <v>107</v>
      </c>
      <c r="AL20" s="128" t="s">
        <v>107</v>
      </c>
      <c r="AM20" s="128" t="s">
        <v>107</v>
      </c>
      <c r="AN20" s="128" t="s">
        <v>107</v>
      </c>
      <c r="AO20" s="128" t="s">
        <v>107</v>
      </c>
      <c r="AP20" s="128" t="s">
        <v>107</v>
      </c>
      <c r="AQ20" s="179">
        <v>1</v>
      </c>
      <c r="AR20" s="180"/>
      <c r="AS20" s="69"/>
      <c r="AT20" s="67">
        <v>9</v>
      </c>
      <c r="AU20" s="143" t="s">
        <v>133</v>
      </c>
      <c r="AV20" s="143" t="s">
        <v>133</v>
      </c>
      <c r="AW20" s="143" t="s">
        <v>133</v>
      </c>
      <c r="AX20" s="143" t="s">
        <v>133</v>
      </c>
      <c r="AY20" s="143" t="s">
        <v>133</v>
      </c>
      <c r="AZ20" s="143" t="s">
        <v>133</v>
      </c>
      <c r="BA20" s="143" t="s">
        <v>133</v>
      </c>
      <c r="BB20" s="179"/>
      <c r="BC20" s="180"/>
      <c r="BD20" s="69"/>
      <c r="BE20" s="67">
        <v>9</v>
      </c>
      <c r="BF20" s="129" t="s">
        <v>189</v>
      </c>
      <c r="BG20" s="130" t="s">
        <v>189</v>
      </c>
      <c r="BH20" s="130" t="s">
        <v>189</v>
      </c>
      <c r="BI20" s="130" t="s">
        <v>189</v>
      </c>
      <c r="BJ20" s="130" t="s">
        <v>189</v>
      </c>
      <c r="BK20" s="130" t="s">
        <v>189</v>
      </c>
      <c r="BL20" s="131" t="s">
        <v>189</v>
      </c>
      <c r="BM20" s="179">
        <v>1</v>
      </c>
      <c r="BN20" s="180"/>
      <c r="BQ20" s="2"/>
      <c r="BR20" s="2"/>
      <c r="BS20" s="17"/>
      <c r="BT20" s="113"/>
      <c r="BU20" s="113"/>
      <c r="BV20" s="113"/>
      <c r="BW20" s="113"/>
      <c r="BX20" s="113"/>
      <c r="BY20" s="114"/>
      <c r="BZ20" s="114"/>
      <c r="CA20" s="17"/>
      <c r="CB20" s="113"/>
      <c r="CC20" s="113"/>
      <c r="CD20" s="113"/>
      <c r="CE20" s="113"/>
      <c r="CF20" s="113"/>
      <c r="CG20" s="114"/>
      <c r="CH20" s="114"/>
      <c r="CI20" s="17"/>
      <c r="CJ20" s="113"/>
      <c r="CK20" s="113"/>
      <c r="CL20" s="113"/>
      <c r="CM20" s="113"/>
      <c r="CN20" s="113"/>
      <c r="CO20" s="114"/>
      <c r="CP20" s="114"/>
      <c r="CQ20" s="31"/>
    </row>
    <row r="21" spans="2:97" x14ac:dyDescent="0.25">
      <c r="B21" s="67">
        <v>10</v>
      </c>
      <c r="C21" s="129" t="s">
        <v>45</v>
      </c>
      <c r="D21" s="130" t="s">
        <v>45</v>
      </c>
      <c r="E21" s="130" t="s">
        <v>45</v>
      </c>
      <c r="F21" s="130" t="s">
        <v>45</v>
      </c>
      <c r="G21" s="130" t="s">
        <v>45</v>
      </c>
      <c r="H21" s="130" t="s">
        <v>45</v>
      </c>
      <c r="I21" s="131" t="s">
        <v>45</v>
      </c>
      <c r="J21" s="179"/>
      <c r="K21" s="180"/>
      <c r="L21" s="69"/>
      <c r="M21" s="71"/>
      <c r="N21" s="181"/>
      <c r="O21" s="182"/>
      <c r="P21" s="182"/>
      <c r="Q21" s="182"/>
      <c r="R21" s="182"/>
      <c r="S21" s="182"/>
      <c r="T21" s="182"/>
      <c r="U21" s="177"/>
      <c r="V21" s="177"/>
      <c r="W21" s="69"/>
      <c r="X21" s="67">
        <v>10</v>
      </c>
      <c r="Y21" s="132" t="s">
        <v>77</v>
      </c>
      <c r="Z21" s="133" t="s">
        <v>77</v>
      </c>
      <c r="AA21" s="133" t="s">
        <v>77</v>
      </c>
      <c r="AB21" s="133" t="s">
        <v>77</v>
      </c>
      <c r="AC21" s="133" t="s">
        <v>77</v>
      </c>
      <c r="AD21" s="133" t="s">
        <v>77</v>
      </c>
      <c r="AE21" s="134" t="s">
        <v>77</v>
      </c>
      <c r="AF21" s="179"/>
      <c r="AG21" s="180"/>
      <c r="AH21" s="69"/>
      <c r="AI21" s="67">
        <v>10</v>
      </c>
      <c r="AJ21" s="128" t="s">
        <v>108</v>
      </c>
      <c r="AK21" s="128" t="s">
        <v>108</v>
      </c>
      <c r="AL21" s="128" t="s">
        <v>108</v>
      </c>
      <c r="AM21" s="128" t="s">
        <v>108</v>
      </c>
      <c r="AN21" s="128" t="s">
        <v>108</v>
      </c>
      <c r="AO21" s="128" t="s">
        <v>108</v>
      </c>
      <c r="AP21" s="128" t="s">
        <v>108</v>
      </c>
      <c r="AQ21" s="179"/>
      <c r="AR21" s="180"/>
      <c r="AS21" s="69"/>
      <c r="AT21" s="67">
        <v>10</v>
      </c>
      <c r="AU21" s="143" t="s">
        <v>134</v>
      </c>
      <c r="AV21" s="143" t="s">
        <v>134</v>
      </c>
      <c r="AW21" s="143" t="s">
        <v>134</v>
      </c>
      <c r="AX21" s="143" t="s">
        <v>134</v>
      </c>
      <c r="AY21" s="143" t="s">
        <v>134</v>
      </c>
      <c r="AZ21" s="143" t="s">
        <v>134</v>
      </c>
      <c r="BA21" s="143" t="s">
        <v>134</v>
      </c>
      <c r="BB21" s="179"/>
      <c r="BC21" s="180"/>
      <c r="BD21" s="69"/>
      <c r="BE21" s="67">
        <v>10</v>
      </c>
      <c r="BF21" s="135" t="s">
        <v>190</v>
      </c>
      <c r="BG21" s="136" t="s">
        <v>190</v>
      </c>
      <c r="BH21" s="136" t="s">
        <v>190</v>
      </c>
      <c r="BI21" s="136" t="s">
        <v>190</v>
      </c>
      <c r="BJ21" s="136" t="s">
        <v>190</v>
      </c>
      <c r="BK21" s="136" t="s">
        <v>190</v>
      </c>
      <c r="BL21" s="137" t="s">
        <v>190</v>
      </c>
      <c r="BM21" s="179">
        <v>25</v>
      </c>
      <c r="BN21" s="180"/>
      <c r="BQ21" s="2"/>
      <c r="BR21" s="2"/>
      <c r="BS21" s="2"/>
      <c r="BT21" s="106"/>
      <c r="BU21" s="106"/>
      <c r="BV21" s="106"/>
      <c r="BW21" s="106"/>
      <c r="BX21" s="106"/>
      <c r="BY21" s="101"/>
      <c r="BZ21" s="101"/>
      <c r="CA21" s="2"/>
      <c r="CB21" s="106"/>
      <c r="CC21" s="106"/>
      <c r="CD21" s="106"/>
      <c r="CE21" s="106"/>
      <c r="CF21" s="106"/>
      <c r="CG21" s="101"/>
      <c r="CH21" s="101"/>
      <c r="CI21" s="2"/>
      <c r="CJ21" s="106"/>
      <c r="CK21" s="106"/>
      <c r="CL21" s="106"/>
      <c r="CM21" s="106"/>
      <c r="CN21" s="106"/>
      <c r="CO21" s="101"/>
      <c r="CP21" s="101"/>
      <c r="CQ21" s="30"/>
    </row>
    <row r="22" spans="2:97" ht="26.25" x14ac:dyDescent="0.4">
      <c r="B22" s="67">
        <v>11</v>
      </c>
      <c r="C22" s="135" t="s">
        <v>46</v>
      </c>
      <c r="D22" s="136" t="s">
        <v>46</v>
      </c>
      <c r="E22" s="136" t="s">
        <v>46</v>
      </c>
      <c r="F22" s="136" t="s">
        <v>46</v>
      </c>
      <c r="G22" s="136" t="s">
        <v>46</v>
      </c>
      <c r="H22" s="136" t="s">
        <v>46</v>
      </c>
      <c r="I22" s="137" t="s">
        <v>46</v>
      </c>
      <c r="J22" s="179"/>
      <c r="K22" s="180"/>
      <c r="L22" s="69"/>
      <c r="M22" s="71"/>
      <c r="N22" s="178"/>
      <c r="O22" s="178"/>
      <c r="P22" s="178"/>
      <c r="Q22" s="178"/>
      <c r="R22" s="178"/>
      <c r="S22" s="178"/>
      <c r="T22" s="178"/>
      <c r="U22" s="177"/>
      <c r="V22" s="177"/>
      <c r="W22" s="69"/>
      <c r="X22" s="67">
        <v>11</v>
      </c>
      <c r="Y22" s="132" t="s">
        <v>78</v>
      </c>
      <c r="Z22" s="133" t="s">
        <v>78</v>
      </c>
      <c r="AA22" s="133" t="s">
        <v>78</v>
      </c>
      <c r="AB22" s="133" t="s">
        <v>78</v>
      </c>
      <c r="AC22" s="133" t="s">
        <v>78</v>
      </c>
      <c r="AD22" s="133" t="s">
        <v>78</v>
      </c>
      <c r="AE22" s="134" t="s">
        <v>78</v>
      </c>
      <c r="AF22" s="179">
        <v>2</v>
      </c>
      <c r="AG22" s="180"/>
      <c r="AH22" s="69"/>
      <c r="AI22" s="67">
        <v>11</v>
      </c>
      <c r="AJ22" s="128" t="s">
        <v>109</v>
      </c>
      <c r="AK22" s="128" t="s">
        <v>109</v>
      </c>
      <c r="AL22" s="128" t="s">
        <v>109</v>
      </c>
      <c r="AM22" s="128" t="s">
        <v>109</v>
      </c>
      <c r="AN22" s="128" t="s">
        <v>109</v>
      </c>
      <c r="AO22" s="128" t="s">
        <v>109</v>
      </c>
      <c r="AP22" s="128" t="s">
        <v>109</v>
      </c>
      <c r="AQ22" s="179"/>
      <c r="AR22" s="180"/>
      <c r="AS22" s="69"/>
      <c r="AT22" s="67">
        <v>11</v>
      </c>
      <c r="AU22" s="143" t="s">
        <v>135</v>
      </c>
      <c r="AV22" s="143" t="s">
        <v>135</v>
      </c>
      <c r="AW22" s="143" t="s">
        <v>135</v>
      </c>
      <c r="AX22" s="143" t="s">
        <v>135</v>
      </c>
      <c r="AY22" s="143" t="s">
        <v>135</v>
      </c>
      <c r="AZ22" s="143" t="s">
        <v>135</v>
      </c>
      <c r="BA22" s="143" t="s">
        <v>135</v>
      </c>
      <c r="BB22" s="179">
        <v>1</v>
      </c>
      <c r="BC22" s="180"/>
      <c r="BD22" s="69"/>
      <c r="BE22" s="67">
        <v>11</v>
      </c>
      <c r="BF22" s="129" t="s">
        <v>191</v>
      </c>
      <c r="BG22" s="130" t="s">
        <v>191</v>
      </c>
      <c r="BH22" s="130" t="s">
        <v>191</v>
      </c>
      <c r="BI22" s="130" t="s">
        <v>191</v>
      </c>
      <c r="BJ22" s="130" t="s">
        <v>191</v>
      </c>
      <c r="BK22" s="130" t="s">
        <v>191</v>
      </c>
      <c r="BL22" s="131" t="s">
        <v>191</v>
      </c>
      <c r="BM22" s="179"/>
      <c r="BN22" s="180"/>
      <c r="BQ22" s="2"/>
      <c r="BR22" s="2"/>
      <c r="BS22" s="34" t="s">
        <v>26</v>
      </c>
      <c r="BT22" s="35"/>
      <c r="BU22" s="35"/>
      <c r="BV22" s="35"/>
      <c r="BW22" s="35"/>
      <c r="BX22" s="35"/>
      <c r="BY22" s="187">
        <v>77.8</v>
      </c>
      <c r="BZ22" s="188"/>
      <c r="CA22" s="189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6"/>
      <c r="CS22" s="36"/>
    </row>
    <row r="23" spans="2:97" x14ac:dyDescent="0.25">
      <c r="B23" s="67">
        <v>12</v>
      </c>
      <c r="C23" s="129" t="s">
        <v>47</v>
      </c>
      <c r="D23" s="130" t="s">
        <v>47</v>
      </c>
      <c r="E23" s="130" t="s">
        <v>47</v>
      </c>
      <c r="F23" s="130" t="s">
        <v>47</v>
      </c>
      <c r="G23" s="130" t="s">
        <v>47</v>
      </c>
      <c r="H23" s="130" t="s">
        <v>47</v>
      </c>
      <c r="I23" s="131" t="s">
        <v>47</v>
      </c>
      <c r="J23" s="179">
        <v>2</v>
      </c>
      <c r="K23" s="180"/>
      <c r="L23" s="69"/>
      <c r="M23" s="71"/>
      <c r="N23" s="178"/>
      <c r="O23" s="178"/>
      <c r="P23" s="178"/>
      <c r="Q23" s="178"/>
      <c r="R23" s="178"/>
      <c r="S23" s="178"/>
      <c r="T23" s="178"/>
      <c r="U23" s="177"/>
      <c r="V23" s="177"/>
      <c r="W23" s="69"/>
      <c r="X23" s="67">
        <v>12</v>
      </c>
      <c r="Y23" s="132" t="s">
        <v>79</v>
      </c>
      <c r="Z23" s="133" t="s">
        <v>79</v>
      </c>
      <c r="AA23" s="133" t="s">
        <v>79</v>
      </c>
      <c r="AB23" s="133" t="s">
        <v>79</v>
      </c>
      <c r="AC23" s="133" t="s">
        <v>79</v>
      </c>
      <c r="AD23" s="133" t="s">
        <v>79</v>
      </c>
      <c r="AE23" s="134" t="s">
        <v>79</v>
      </c>
      <c r="AF23" s="179"/>
      <c r="AG23" s="180"/>
      <c r="AH23" s="69"/>
      <c r="AI23" s="67">
        <v>12</v>
      </c>
      <c r="AJ23" s="128" t="s">
        <v>110</v>
      </c>
      <c r="AK23" s="128" t="s">
        <v>110</v>
      </c>
      <c r="AL23" s="128" t="s">
        <v>110</v>
      </c>
      <c r="AM23" s="128" t="s">
        <v>110</v>
      </c>
      <c r="AN23" s="128" t="s">
        <v>110</v>
      </c>
      <c r="AO23" s="128" t="s">
        <v>110</v>
      </c>
      <c r="AP23" s="128" t="s">
        <v>110</v>
      </c>
      <c r="AQ23" s="179"/>
      <c r="AR23" s="180"/>
      <c r="AS23" s="69"/>
      <c r="AT23" s="67">
        <v>12</v>
      </c>
      <c r="AU23" s="143" t="s">
        <v>136</v>
      </c>
      <c r="AV23" s="143" t="s">
        <v>136</v>
      </c>
      <c r="AW23" s="143" t="s">
        <v>136</v>
      </c>
      <c r="AX23" s="143" t="s">
        <v>136</v>
      </c>
      <c r="AY23" s="143" t="s">
        <v>136</v>
      </c>
      <c r="AZ23" s="143" t="s">
        <v>136</v>
      </c>
      <c r="BA23" s="143" t="s">
        <v>136</v>
      </c>
      <c r="BB23" s="179"/>
      <c r="BC23" s="180"/>
      <c r="BD23" s="69"/>
      <c r="BE23" s="67">
        <v>12</v>
      </c>
      <c r="BF23" s="135" t="s">
        <v>192</v>
      </c>
      <c r="BG23" s="136" t="s">
        <v>192</v>
      </c>
      <c r="BH23" s="136" t="s">
        <v>192</v>
      </c>
      <c r="BI23" s="136" t="s">
        <v>192</v>
      </c>
      <c r="BJ23" s="136" t="s">
        <v>192</v>
      </c>
      <c r="BK23" s="136" t="s">
        <v>192</v>
      </c>
      <c r="BL23" s="137" t="s">
        <v>192</v>
      </c>
      <c r="BM23" s="179"/>
      <c r="BN23" s="180"/>
      <c r="BQ23" s="2"/>
      <c r="BR23" s="2"/>
      <c r="BS23" s="35"/>
      <c r="BT23" s="37"/>
      <c r="BU23" s="190"/>
      <c r="BV23" s="191"/>
      <c r="BW23" s="191"/>
      <c r="BX23" s="191"/>
      <c r="BY23" s="191"/>
      <c r="BZ23" s="191"/>
      <c r="CA23" s="191"/>
      <c r="CB23" s="192"/>
      <c r="CC23" s="192"/>
      <c r="CD23" s="35"/>
      <c r="CE23" s="35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</row>
    <row r="24" spans="2:97" ht="26.25" x14ac:dyDescent="0.4">
      <c r="B24" s="67">
        <v>13</v>
      </c>
      <c r="C24" s="13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7" t="s">
        <v>48</v>
      </c>
      <c r="J24" s="179"/>
      <c r="K24" s="180"/>
      <c r="L24" s="69"/>
      <c r="M24" s="71"/>
      <c r="N24" s="178"/>
      <c r="O24" s="178"/>
      <c r="P24" s="178"/>
      <c r="Q24" s="178"/>
      <c r="R24" s="178"/>
      <c r="S24" s="178"/>
      <c r="T24" s="178"/>
      <c r="U24" s="177"/>
      <c r="V24" s="177"/>
      <c r="W24" s="69"/>
      <c r="X24" s="67">
        <v>13</v>
      </c>
      <c r="Y24" s="132" t="s">
        <v>80</v>
      </c>
      <c r="Z24" s="133" t="s">
        <v>80</v>
      </c>
      <c r="AA24" s="133" t="s">
        <v>80</v>
      </c>
      <c r="AB24" s="133" t="s">
        <v>80</v>
      </c>
      <c r="AC24" s="133" t="s">
        <v>80</v>
      </c>
      <c r="AD24" s="133" t="s">
        <v>80</v>
      </c>
      <c r="AE24" s="134" t="s">
        <v>80</v>
      </c>
      <c r="AF24" s="179">
        <v>6</v>
      </c>
      <c r="AG24" s="180"/>
      <c r="AH24" s="69"/>
      <c r="AI24" s="67">
        <v>13</v>
      </c>
      <c r="AJ24" s="128" t="s">
        <v>111</v>
      </c>
      <c r="AK24" s="128" t="s">
        <v>111</v>
      </c>
      <c r="AL24" s="128" t="s">
        <v>111</v>
      </c>
      <c r="AM24" s="128" t="s">
        <v>111</v>
      </c>
      <c r="AN24" s="128" t="s">
        <v>111</v>
      </c>
      <c r="AO24" s="128" t="s">
        <v>111</v>
      </c>
      <c r="AP24" s="128" t="s">
        <v>111</v>
      </c>
      <c r="AQ24" s="179"/>
      <c r="AR24" s="180"/>
      <c r="AS24" s="69"/>
      <c r="AT24" s="67">
        <v>13</v>
      </c>
      <c r="AU24" s="143" t="s">
        <v>137</v>
      </c>
      <c r="AV24" s="143" t="s">
        <v>137</v>
      </c>
      <c r="AW24" s="143" t="s">
        <v>137</v>
      </c>
      <c r="AX24" s="143" t="s">
        <v>137</v>
      </c>
      <c r="AY24" s="143" t="s">
        <v>137</v>
      </c>
      <c r="AZ24" s="143" t="s">
        <v>137</v>
      </c>
      <c r="BA24" s="143" t="s">
        <v>137</v>
      </c>
      <c r="BB24" s="179">
        <v>1</v>
      </c>
      <c r="BC24" s="180"/>
      <c r="BD24" s="69"/>
      <c r="BE24" s="67">
        <v>13</v>
      </c>
      <c r="BF24" s="129" t="s">
        <v>193</v>
      </c>
      <c r="BG24" s="130" t="s">
        <v>193</v>
      </c>
      <c r="BH24" s="130" t="s">
        <v>193</v>
      </c>
      <c r="BI24" s="130" t="s">
        <v>193</v>
      </c>
      <c r="BJ24" s="130" t="s">
        <v>193</v>
      </c>
      <c r="BK24" s="130" t="s">
        <v>193</v>
      </c>
      <c r="BL24" s="131" t="s">
        <v>193</v>
      </c>
      <c r="BM24" s="179"/>
      <c r="BN24" s="180"/>
      <c r="BQ24" s="2"/>
      <c r="BR24" s="2"/>
      <c r="BS24" s="195" t="s">
        <v>27</v>
      </c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38"/>
      <c r="CH24" s="36"/>
      <c r="CI24" s="36"/>
      <c r="CJ24" s="36"/>
      <c r="CK24" s="36"/>
      <c r="CL24" s="38" t="s">
        <v>31</v>
      </c>
      <c r="CM24" s="36"/>
      <c r="CN24" s="36"/>
      <c r="CO24" s="36"/>
      <c r="CP24" s="36"/>
      <c r="CQ24" s="38" t="s">
        <v>32</v>
      </c>
      <c r="CR24" s="38"/>
      <c r="CS24" s="38"/>
    </row>
    <row r="25" spans="2:97" ht="15.75" thickBot="1" x14ac:dyDescent="0.3">
      <c r="B25" s="67">
        <v>14</v>
      </c>
      <c r="C25" s="129" t="s">
        <v>49</v>
      </c>
      <c r="D25" s="130" t="s">
        <v>49</v>
      </c>
      <c r="E25" s="130" t="s">
        <v>49</v>
      </c>
      <c r="F25" s="130" t="s">
        <v>49</v>
      </c>
      <c r="G25" s="130" t="s">
        <v>49</v>
      </c>
      <c r="H25" s="130" t="s">
        <v>49</v>
      </c>
      <c r="I25" s="131" t="s">
        <v>49</v>
      </c>
      <c r="J25" s="179"/>
      <c r="K25" s="180"/>
      <c r="L25" s="69"/>
      <c r="M25" s="71"/>
      <c r="N25" s="178"/>
      <c r="O25" s="178"/>
      <c r="P25" s="178"/>
      <c r="Q25" s="178"/>
      <c r="R25" s="178"/>
      <c r="S25" s="178"/>
      <c r="T25" s="178"/>
      <c r="U25" s="177"/>
      <c r="V25" s="177"/>
      <c r="W25" s="69"/>
      <c r="X25" s="67">
        <v>14</v>
      </c>
      <c r="Y25" s="132" t="s">
        <v>81</v>
      </c>
      <c r="Z25" s="133" t="s">
        <v>81</v>
      </c>
      <c r="AA25" s="133" t="s">
        <v>81</v>
      </c>
      <c r="AB25" s="133" t="s">
        <v>81</v>
      </c>
      <c r="AC25" s="133" t="s">
        <v>81</v>
      </c>
      <c r="AD25" s="133" t="s">
        <v>81</v>
      </c>
      <c r="AE25" s="134" t="s">
        <v>81</v>
      </c>
      <c r="AF25" s="179"/>
      <c r="AG25" s="180"/>
      <c r="AH25" s="69"/>
      <c r="AI25" s="67">
        <v>14</v>
      </c>
      <c r="AJ25" s="128" t="s">
        <v>112</v>
      </c>
      <c r="AK25" s="128" t="s">
        <v>112</v>
      </c>
      <c r="AL25" s="128" t="s">
        <v>112</v>
      </c>
      <c r="AM25" s="128" t="s">
        <v>112</v>
      </c>
      <c r="AN25" s="128" t="s">
        <v>112</v>
      </c>
      <c r="AO25" s="128" t="s">
        <v>112</v>
      </c>
      <c r="AP25" s="128" t="s">
        <v>112</v>
      </c>
      <c r="AQ25" s="179">
        <v>3</v>
      </c>
      <c r="AR25" s="180"/>
      <c r="AS25" s="69"/>
      <c r="AT25" s="67">
        <v>14</v>
      </c>
      <c r="AU25" s="143" t="s">
        <v>138</v>
      </c>
      <c r="AV25" s="143" t="s">
        <v>138</v>
      </c>
      <c r="AW25" s="143" t="s">
        <v>138</v>
      </c>
      <c r="AX25" s="143" t="s">
        <v>138</v>
      </c>
      <c r="AY25" s="143" t="s">
        <v>138</v>
      </c>
      <c r="AZ25" s="143" t="s">
        <v>138</v>
      </c>
      <c r="BA25" s="143" t="s">
        <v>138</v>
      </c>
      <c r="BB25" s="179"/>
      <c r="BC25" s="180"/>
      <c r="BD25" s="69"/>
      <c r="BE25" s="67">
        <v>14</v>
      </c>
      <c r="BF25" s="135" t="s">
        <v>194</v>
      </c>
      <c r="BG25" s="136" t="s">
        <v>194</v>
      </c>
      <c r="BH25" s="136" t="s">
        <v>194</v>
      </c>
      <c r="BI25" s="136" t="s">
        <v>194</v>
      </c>
      <c r="BJ25" s="136" t="s">
        <v>194</v>
      </c>
      <c r="BK25" s="136" t="s">
        <v>194</v>
      </c>
      <c r="BL25" s="137" t="s">
        <v>194</v>
      </c>
      <c r="BM25" s="179"/>
      <c r="BN25" s="180"/>
      <c r="BQ25" s="2"/>
      <c r="BR25" s="2"/>
      <c r="BS25" s="35"/>
      <c r="BT25" s="37"/>
      <c r="BU25" s="190"/>
      <c r="BV25" s="191"/>
      <c r="BW25" s="191"/>
      <c r="BX25" s="191"/>
      <c r="BY25" s="191"/>
      <c r="BZ25" s="191"/>
      <c r="CA25" s="191"/>
      <c r="CB25" s="192"/>
      <c r="CC25" s="192"/>
      <c r="CD25" s="35"/>
      <c r="CE25" s="35"/>
      <c r="CF25" s="36"/>
      <c r="CG25" s="36"/>
      <c r="CH25" s="36"/>
      <c r="CI25" s="36"/>
      <c r="CJ25" s="36"/>
      <c r="CK25" s="36"/>
      <c r="CL25" s="83"/>
      <c r="CM25" s="83"/>
      <c r="CN25" s="83"/>
      <c r="CO25" s="83"/>
      <c r="CP25" s="83"/>
      <c r="CQ25" s="83"/>
      <c r="CR25" s="83"/>
      <c r="CS25" s="36"/>
    </row>
    <row r="26" spans="2:97" ht="19.5" thickBot="1" x14ac:dyDescent="0.35">
      <c r="B26" s="67">
        <v>15</v>
      </c>
      <c r="C26" s="135" t="s">
        <v>50</v>
      </c>
      <c r="D26" s="136" t="s">
        <v>50</v>
      </c>
      <c r="E26" s="136" t="s">
        <v>50</v>
      </c>
      <c r="F26" s="136" t="s">
        <v>50</v>
      </c>
      <c r="G26" s="136" t="s">
        <v>50</v>
      </c>
      <c r="H26" s="136" t="s">
        <v>50</v>
      </c>
      <c r="I26" s="137" t="s">
        <v>50</v>
      </c>
      <c r="J26" s="179"/>
      <c r="K26" s="180"/>
      <c r="L26" s="69"/>
      <c r="M26" s="71"/>
      <c r="N26" s="178"/>
      <c r="O26" s="178"/>
      <c r="P26" s="178"/>
      <c r="Q26" s="178"/>
      <c r="R26" s="178"/>
      <c r="S26" s="178"/>
      <c r="T26" s="178"/>
      <c r="U26" s="177"/>
      <c r="V26" s="177"/>
      <c r="W26" s="69"/>
      <c r="X26" s="67">
        <v>15</v>
      </c>
      <c r="Y26" s="132" t="s">
        <v>82</v>
      </c>
      <c r="Z26" s="133" t="s">
        <v>82</v>
      </c>
      <c r="AA26" s="133" t="s">
        <v>82</v>
      </c>
      <c r="AB26" s="133" t="s">
        <v>82</v>
      </c>
      <c r="AC26" s="133" t="s">
        <v>82</v>
      </c>
      <c r="AD26" s="133" t="s">
        <v>82</v>
      </c>
      <c r="AE26" s="134" t="s">
        <v>82</v>
      </c>
      <c r="AF26" s="179"/>
      <c r="AG26" s="180"/>
      <c r="AH26" s="69"/>
      <c r="AI26" s="67">
        <v>15</v>
      </c>
      <c r="AJ26" s="128" t="s">
        <v>113</v>
      </c>
      <c r="AK26" s="128" t="s">
        <v>113</v>
      </c>
      <c r="AL26" s="128" t="s">
        <v>113</v>
      </c>
      <c r="AM26" s="128" t="s">
        <v>113</v>
      </c>
      <c r="AN26" s="128" t="s">
        <v>113</v>
      </c>
      <c r="AO26" s="128" t="s">
        <v>113</v>
      </c>
      <c r="AP26" s="128" t="s">
        <v>113</v>
      </c>
      <c r="AQ26" s="179"/>
      <c r="AR26" s="180"/>
      <c r="AS26" s="69"/>
      <c r="AT26" s="67">
        <v>15</v>
      </c>
      <c r="AU26" s="128" t="s">
        <v>139</v>
      </c>
      <c r="AV26" s="128" t="s">
        <v>139</v>
      </c>
      <c r="AW26" s="128" t="s">
        <v>139</v>
      </c>
      <c r="AX26" s="128" t="s">
        <v>139</v>
      </c>
      <c r="AY26" s="128" t="s">
        <v>139</v>
      </c>
      <c r="AZ26" s="128" t="s">
        <v>139</v>
      </c>
      <c r="BA26" s="128" t="s">
        <v>139</v>
      </c>
      <c r="BB26" s="179"/>
      <c r="BC26" s="180"/>
      <c r="BD26" s="69"/>
      <c r="BE26" s="67">
        <v>15</v>
      </c>
      <c r="BF26" s="129" t="s">
        <v>195</v>
      </c>
      <c r="BG26" s="130" t="s">
        <v>195</v>
      </c>
      <c r="BH26" s="130" t="s">
        <v>195</v>
      </c>
      <c r="BI26" s="130" t="s">
        <v>195</v>
      </c>
      <c r="BJ26" s="130" t="s">
        <v>195</v>
      </c>
      <c r="BK26" s="130" t="s">
        <v>195</v>
      </c>
      <c r="BL26" s="131" t="s">
        <v>195</v>
      </c>
      <c r="BM26" s="179"/>
      <c r="BN26" s="180"/>
      <c r="BQ26" s="2"/>
      <c r="BR26" s="2"/>
      <c r="BS26" s="40" t="s">
        <v>30</v>
      </c>
      <c r="BT26" s="41"/>
      <c r="BU26" s="42"/>
      <c r="BV26" s="43"/>
      <c r="BW26" s="43"/>
      <c r="BX26" s="43"/>
      <c r="BY26" s="43"/>
      <c r="BZ26" s="193">
        <f>J11</f>
        <v>10</v>
      </c>
      <c r="CA26" s="194"/>
      <c r="CB26" s="86"/>
      <c r="CC26" s="86"/>
      <c r="CD26" s="35"/>
      <c r="CE26" s="35"/>
      <c r="CF26" s="36"/>
      <c r="CG26" s="197"/>
      <c r="CH26" s="197"/>
      <c r="CI26" s="197"/>
      <c r="CJ26" s="197"/>
      <c r="CK26" s="36"/>
      <c r="CL26" s="187">
        <f>BY22</f>
        <v>77.8</v>
      </c>
      <c r="CM26" s="188"/>
      <c r="CN26" s="189"/>
      <c r="CO26" s="84"/>
      <c r="CP26" s="83"/>
      <c r="CQ26" s="174">
        <f>SUM(BZ26/CL26)</f>
        <v>0.12853470437017994</v>
      </c>
      <c r="CR26" s="175"/>
      <c r="CS26" s="176"/>
    </row>
    <row r="27" spans="2:97" ht="19.5" thickBot="1" x14ac:dyDescent="0.35">
      <c r="B27" s="67">
        <v>16</v>
      </c>
      <c r="C27" s="129" t="s">
        <v>51</v>
      </c>
      <c r="D27" s="130" t="s">
        <v>51</v>
      </c>
      <c r="E27" s="130" t="s">
        <v>51</v>
      </c>
      <c r="F27" s="130" t="s">
        <v>51</v>
      </c>
      <c r="G27" s="130" t="s">
        <v>51</v>
      </c>
      <c r="H27" s="130" t="s">
        <v>51</v>
      </c>
      <c r="I27" s="131" t="s">
        <v>51</v>
      </c>
      <c r="J27" s="179"/>
      <c r="K27" s="180"/>
      <c r="L27" s="69"/>
      <c r="M27" s="71"/>
      <c r="N27" s="178"/>
      <c r="O27" s="178"/>
      <c r="P27" s="178"/>
      <c r="Q27" s="178"/>
      <c r="R27" s="178"/>
      <c r="S27" s="178"/>
      <c r="T27" s="178"/>
      <c r="U27" s="177"/>
      <c r="V27" s="177"/>
      <c r="W27" s="69"/>
      <c r="X27" s="67">
        <v>16</v>
      </c>
      <c r="Y27" s="132" t="s">
        <v>83</v>
      </c>
      <c r="Z27" s="133" t="s">
        <v>83</v>
      </c>
      <c r="AA27" s="133" t="s">
        <v>83</v>
      </c>
      <c r="AB27" s="133" t="s">
        <v>83</v>
      </c>
      <c r="AC27" s="133" t="s">
        <v>83</v>
      </c>
      <c r="AD27" s="133" t="s">
        <v>83</v>
      </c>
      <c r="AE27" s="134" t="s">
        <v>83</v>
      </c>
      <c r="AF27" s="179">
        <v>19</v>
      </c>
      <c r="AG27" s="180"/>
      <c r="AH27" s="69"/>
      <c r="AI27" s="67">
        <v>16</v>
      </c>
      <c r="AJ27" s="128" t="s">
        <v>114</v>
      </c>
      <c r="AK27" s="128" t="s">
        <v>114</v>
      </c>
      <c r="AL27" s="128" t="s">
        <v>114</v>
      </c>
      <c r="AM27" s="128" t="s">
        <v>114</v>
      </c>
      <c r="AN27" s="128" t="s">
        <v>114</v>
      </c>
      <c r="AO27" s="128" t="s">
        <v>114</v>
      </c>
      <c r="AP27" s="128" t="s">
        <v>114</v>
      </c>
      <c r="AQ27" s="179"/>
      <c r="AR27" s="180"/>
      <c r="AS27" s="69"/>
      <c r="AT27" s="67">
        <v>16</v>
      </c>
      <c r="AU27" s="128" t="s">
        <v>140</v>
      </c>
      <c r="AV27" s="128" t="s">
        <v>140</v>
      </c>
      <c r="AW27" s="128" t="s">
        <v>140</v>
      </c>
      <c r="AX27" s="128" t="s">
        <v>140</v>
      </c>
      <c r="AY27" s="128" t="s">
        <v>140</v>
      </c>
      <c r="AZ27" s="128" t="s">
        <v>140</v>
      </c>
      <c r="BA27" s="128" t="s">
        <v>140</v>
      </c>
      <c r="BB27" s="179"/>
      <c r="BC27" s="180"/>
      <c r="BD27" s="69"/>
      <c r="BE27" s="67">
        <v>16</v>
      </c>
      <c r="BF27" s="135" t="s">
        <v>196</v>
      </c>
      <c r="BG27" s="136" t="s">
        <v>196</v>
      </c>
      <c r="BH27" s="136" t="s">
        <v>196</v>
      </c>
      <c r="BI27" s="136" t="s">
        <v>196</v>
      </c>
      <c r="BJ27" s="136" t="s">
        <v>196</v>
      </c>
      <c r="BK27" s="136" t="s">
        <v>196</v>
      </c>
      <c r="BL27" s="137" t="s">
        <v>196</v>
      </c>
      <c r="BM27" s="179">
        <v>5</v>
      </c>
      <c r="BN27" s="180"/>
      <c r="BQ27" s="2"/>
      <c r="BR27" s="2"/>
      <c r="BS27" s="46"/>
      <c r="BT27" s="37"/>
      <c r="BU27" s="87"/>
      <c r="BV27" s="88"/>
      <c r="BW27" s="88"/>
      <c r="BX27" s="88"/>
      <c r="BY27" s="88"/>
      <c r="BZ27" s="88"/>
      <c r="CA27" s="88"/>
      <c r="CB27" s="192"/>
      <c r="CC27" s="192"/>
      <c r="CD27" s="35"/>
      <c r="CE27" s="35"/>
      <c r="CF27" s="36"/>
      <c r="CG27" s="49"/>
      <c r="CH27" s="49"/>
      <c r="CI27" s="49"/>
      <c r="CJ27" s="49"/>
      <c r="CK27" s="36"/>
      <c r="CL27" s="198"/>
      <c r="CM27" s="199"/>
      <c r="CN27" s="199"/>
      <c r="CO27" s="84"/>
      <c r="CP27" s="83"/>
      <c r="CQ27" s="196"/>
      <c r="CR27" s="196"/>
      <c r="CS27" s="196"/>
    </row>
    <row r="28" spans="2:97" ht="19.5" thickBot="1" x14ac:dyDescent="0.35">
      <c r="B28" s="67">
        <v>17</v>
      </c>
      <c r="C28" s="135" t="s">
        <v>52</v>
      </c>
      <c r="D28" s="136" t="s">
        <v>52</v>
      </c>
      <c r="E28" s="136" t="s">
        <v>52</v>
      </c>
      <c r="F28" s="136" t="s">
        <v>52</v>
      </c>
      <c r="G28" s="136" t="s">
        <v>52</v>
      </c>
      <c r="H28" s="136" t="s">
        <v>52</v>
      </c>
      <c r="I28" s="137" t="s">
        <v>52</v>
      </c>
      <c r="J28" s="179"/>
      <c r="K28" s="180"/>
      <c r="L28" s="69"/>
      <c r="M28" s="71"/>
      <c r="N28" s="178"/>
      <c r="O28" s="178"/>
      <c r="P28" s="178"/>
      <c r="Q28" s="178"/>
      <c r="R28" s="178"/>
      <c r="S28" s="178"/>
      <c r="T28" s="178"/>
      <c r="U28" s="177"/>
      <c r="V28" s="177"/>
      <c r="W28" s="69"/>
      <c r="X28" s="67">
        <v>17</v>
      </c>
      <c r="Y28" s="132" t="s">
        <v>84</v>
      </c>
      <c r="Z28" s="133" t="s">
        <v>84</v>
      </c>
      <c r="AA28" s="133" t="s">
        <v>84</v>
      </c>
      <c r="AB28" s="133" t="s">
        <v>84</v>
      </c>
      <c r="AC28" s="133" t="s">
        <v>84</v>
      </c>
      <c r="AD28" s="133" t="s">
        <v>84</v>
      </c>
      <c r="AE28" s="134" t="s">
        <v>84</v>
      </c>
      <c r="AF28" s="179"/>
      <c r="AG28" s="180"/>
      <c r="AH28" s="69"/>
      <c r="AI28" s="67">
        <v>17</v>
      </c>
      <c r="AJ28" s="128" t="s">
        <v>115</v>
      </c>
      <c r="AK28" s="128" t="s">
        <v>115</v>
      </c>
      <c r="AL28" s="128" t="s">
        <v>115</v>
      </c>
      <c r="AM28" s="128" t="s">
        <v>115</v>
      </c>
      <c r="AN28" s="128" t="s">
        <v>115</v>
      </c>
      <c r="AO28" s="128" t="s">
        <v>115</v>
      </c>
      <c r="AP28" s="128" t="s">
        <v>115</v>
      </c>
      <c r="AQ28" s="179">
        <v>1</v>
      </c>
      <c r="AR28" s="180"/>
      <c r="AS28" s="69"/>
      <c r="AT28" s="67">
        <v>17</v>
      </c>
      <c r="AU28" s="128" t="s">
        <v>141</v>
      </c>
      <c r="AV28" s="128" t="s">
        <v>141</v>
      </c>
      <c r="AW28" s="128" t="s">
        <v>141</v>
      </c>
      <c r="AX28" s="128" t="s">
        <v>141</v>
      </c>
      <c r="AY28" s="128" t="s">
        <v>141</v>
      </c>
      <c r="AZ28" s="128" t="s">
        <v>141</v>
      </c>
      <c r="BA28" s="128" t="s">
        <v>141</v>
      </c>
      <c r="BB28" s="179"/>
      <c r="BC28" s="180"/>
      <c r="BD28" s="69"/>
      <c r="BE28" s="67">
        <v>17</v>
      </c>
      <c r="BF28" s="129" t="s">
        <v>197</v>
      </c>
      <c r="BG28" s="130" t="s">
        <v>197</v>
      </c>
      <c r="BH28" s="130" t="s">
        <v>197</v>
      </c>
      <c r="BI28" s="130" t="s">
        <v>197</v>
      </c>
      <c r="BJ28" s="130" t="s">
        <v>197</v>
      </c>
      <c r="BK28" s="130" t="s">
        <v>197</v>
      </c>
      <c r="BL28" s="131" t="s">
        <v>197</v>
      </c>
      <c r="BM28" s="179"/>
      <c r="BN28" s="180"/>
      <c r="BQ28" s="2"/>
      <c r="BR28" s="2"/>
      <c r="BS28" s="40" t="s">
        <v>234</v>
      </c>
      <c r="BT28" s="41"/>
      <c r="BU28" s="42"/>
      <c r="BV28" s="43"/>
      <c r="BW28" s="43"/>
      <c r="BX28" s="43"/>
      <c r="BY28" s="43"/>
      <c r="BZ28" s="193">
        <f>U11</f>
        <v>17</v>
      </c>
      <c r="CA28" s="194"/>
      <c r="CB28" s="86"/>
      <c r="CC28" s="86"/>
      <c r="CD28" s="35"/>
      <c r="CE28" s="35"/>
      <c r="CF28" s="36"/>
      <c r="CG28" s="197"/>
      <c r="CH28" s="197"/>
      <c r="CI28" s="197"/>
      <c r="CJ28" s="197"/>
      <c r="CK28" s="36"/>
      <c r="CL28" s="187">
        <f>BY22</f>
        <v>77.8</v>
      </c>
      <c r="CM28" s="188"/>
      <c r="CN28" s="189"/>
      <c r="CO28" s="85"/>
      <c r="CP28" s="83"/>
      <c r="CQ28" s="174">
        <f t="shared" ref="CQ28:CQ36" si="0">SUM(BZ28/CL28)</f>
        <v>0.21850899742930591</v>
      </c>
      <c r="CR28" s="175"/>
      <c r="CS28" s="176"/>
    </row>
    <row r="29" spans="2:97" ht="19.5" thickBot="1" x14ac:dyDescent="0.35">
      <c r="B29" s="67">
        <v>18</v>
      </c>
      <c r="C29" s="129" t="s">
        <v>53</v>
      </c>
      <c r="D29" s="130" t="s">
        <v>53</v>
      </c>
      <c r="E29" s="130" t="s">
        <v>53</v>
      </c>
      <c r="F29" s="130" t="s">
        <v>53</v>
      </c>
      <c r="G29" s="130" t="s">
        <v>53</v>
      </c>
      <c r="H29" s="130" t="s">
        <v>53</v>
      </c>
      <c r="I29" s="131" t="s">
        <v>53</v>
      </c>
      <c r="J29" s="179"/>
      <c r="K29" s="180"/>
      <c r="L29" s="69"/>
      <c r="M29" s="71"/>
      <c r="N29" s="178"/>
      <c r="O29" s="178"/>
      <c r="P29" s="178"/>
      <c r="Q29" s="178"/>
      <c r="R29" s="178"/>
      <c r="S29" s="178"/>
      <c r="T29" s="178"/>
      <c r="U29" s="177"/>
      <c r="V29" s="177"/>
      <c r="W29" s="69"/>
      <c r="X29" s="67">
        <v>18</v>
      </c>
      <c r="Y29" s="132" t="s">
        <v>85</v>
      </c>
      <c r="Z29" s="133" t="s">
        <v>85</v>
      </c>
      <c r="AA29" s="133" t="s">
        <v>85</v>
      </c>
      <c r="AB29" s="133" t="s">
        <v>85</v>
      </c>
      <c r="AC29" s="133" t="s">
        <v>85</v>
      </c>
      <c r="AD29" s="133" t="s">
        <v>85</v>
      </c>
      <c r="AE29" s="134" t="s">
        <v>85</v>
      </c>
      <c r="AF29" s="179"/>
      <c r="AG29" s="180"/>
      <c r="AH29" s="69"/>
      <c r="AI29" s="67">
        <v>18</v>
      </c>
      <c r="AJ29" s="128" t="s">
        <v>116</v>
      </c>
      <c r="AK29" s="128" t="s">
        <v>116</v>
      </c>
      <c r="AL29" s="128" t="s">
        <v>116</v>
      </c>
      <c r="AM29" s="128" t="s">
        <v>116</v>
      </c>
      <c r="AN29" s="128" t="s">
        <v>116</v>
      </c>
      <c r="AO29" s="128" t="s">
        <v>116</v>
      </c>
      <c r="AP29" s="128" t="s">
        <v>116</v>
      </c>
      <c r="AQ29" s="179"/>
      <c r="AR29" s="180"/>
      <c r="AS29" s="69"/>
      <c r="AT29" s="67">
        <v>18</v>
      </c>
      <c r="AU29" s="128" t="s">
        <v>142</v>
      </c>
      <c r="AV29" s="128" t="s">
        <v>142</v>
      </c>
      <c r="AW29" s="128" t="s">
        <v>142</v>
      </c>
      <c r="AX29" s="128" t="s">
        <v>142</v>
      </c>
      <c r="AY29" s="128" t="s">
        <v>142</v>
      </c>
      <c r="AZ29" s="128" t="s">
        <v>142</v>
      </c>
      <c r="BA29" s="128" t="s">
        <v>142</v>
      </c>
      <c r="BB29" s="179"/>
      <c r="BC29" s="180"/>
      <c r="BD29" s="69"/>
      <c r="BE29" s="67">
        <v>18</v>
      </c>
      <c r="BF29" s="140" t="s">
        <v>198</v>
      </c>
      <c r="BG29" s="141" t="s">
        <v>198</v>
      </c>
      <c r="BH29" s="141" t="s">
        <v>198</v>
      </c>
      <c r="BI29" s="141" t="s">
        <v>198</v>
      </c>
      <c r="BJ29" s="141" t="s">
        <v>198</v>
      </c>
      <c r="BK29" s="141" t="s">
        <v>198</v>
      </c>
      <c r="BL29" s="142" t="s">
        <v>198</v>
      </c>
      <c r="BM29" s="179"/>
      <c r="BN29" s="180"/>
      <c r="BQ29" s="2"/>
      <c r="BR29" s="2"/>
      <c r="BS29" s="46"/>
      <c r="BT29" s="37"/>
      <c r="BU29" s="87"/>
      <c r="BV29" s="88"/>
      <c r="BW29" s="88"/>
      <c r="BX29" s="88"/>
      <c r="BY29" s="88"/>
      <c r="BZ29" s="88"/>
      <c r="CA29" s="88"/>
      <c r="CB29" s="192"/>
      <c r="CC29" s="192"/>
      <c r="CD29" s="35"/>
      <c r="CE29" s="35"/>
      <c r="CF29" s="36"/>
      <c r="CG29" s="49"/>
      <c r="CH29" s="49"/>
      <c r="CI29" s="49"/>
      <c r="CJ29" s="49"/>
      <c r="CK29" s="36"/>
      <c r="CL29" s="198"/>
      <c r="CM29" s="199"/>
      <c r="CN29" s="199"/>
      <c r="CO29" s="85"/>
      <c r="CP29" s="83"/>
      <c r="CQ29" s="196"/>
      <c r="CR29" s="196"/>
      <c r="CS29" s="196"/>
    </row>
    <row r="30" spans="2:97" ht="19.5" thickBot="1" x14ac:dyDescent="0.35">
      <c r="B30" s="67">
        <v>19</v>
      </c>
      <c r="C30" s="135" t="s">
        <v>54</v>
      </c>
      <c r="D30" s="136" t="s">
        <v>54</v>
      </c>
      <c r="E30" s="136" t="s">
        <v>54</v>
      </c>
      <c r="F30" s="136" t="s">
        <v>54</v>
      </c>
      <c r="G30" s="136" t="s">
        <v>54</v>
      </c>
      <c r="H30" s="136" t="s">
        <v>54</v>
      </c>
      <c r="I30" s="137" t="s">
        <v>54</v>
      </c>
      <c r="J30" s="179">
        <v>7</v>
      </c>
      <c r="K30" s="180"/>
      <c r="L30" s="69"/>
      <c r="M30" s="71"/>
      <c r="N30" s="178"/>
      <c r="O30" s="178"/>
      <c r="P30" s="178"/>
      <c r="Q30" s="178"/>
      <c r="R30" s="178"/>
      <c r="S30" s="178"/>
      <c r="T30" s="178"/>
      <c r="U30" s="177"/>
      <c r="V30" s="177"/>
      <c r="W30" s="69"/>
      <c r="X30" s="67">
        <v>19</v>
      </c>
      <c r="Y30" s="132" t="s">
        <v>86</v>
      </c>
      <c r="Z30" s="133" t="s">
        <v>86</v>
      </c>
      <c r="AA30" s="133" t="s">
        <v>86</v>
      </c>
      <c r="AB30" s="133" t="s">
        <v>86</v>
      </c>
      <c r="AC30" s="133" t="s">
        <v>86</v>
      </c>
      <c r="AD30" s="133" t="s">
        <v>86</v>
      </c>
      <c r="AE30" s="134" t="s">
        <v>86</v>
      </c>
      <c r="AF30" s="179">
        <v>1</v>
      </c>
      <c r="AG30" s="180"/>
      <c r="AH30" s="69"/>
      <c r="AI30" s="67">
        <v>19</v>
      </c>
      <c r="AJ30" s="128" t="s">
        <v>117</v>
      </c>
      <c r="AK30" s="128" t="s">
        <v>117</v>
      </c>
      <c r="AL30" s="128" t="s">
        <v>117</v>
      </c>
      <c r="AM30" s="128" t="s">
        <v>117</v>
      </c>
      <c r="AN30" s="128" t="s">
        <v>117</v>
      </c>
      <c r="AO30" s="128" t="s">
        <v>117</v>
      </c>
      <c r="AP30" s="128" t="s">
        <v>117</v>
      </c>
      <c r="AQ30" s="179"/>
      <c r="AR30" s="180"/>
      <c r="AS30" s="69"/>
      <c r="AT30" s="67">
        <v>19</v>
      </c>
      <c r="AU30" s="128" t="s">
        <v>143</v>
      </c>
      <c r="AV30" s="128" t="s">
        <v>143</v>
      </c>
      <c r="AW30" s="128" t="s">
        <v>143</v>
      </c>
      <c r="AX30" s="128" t="s">
        <v>143</v>
      </c>
      <c r="AY30" s="128" t="s">
        <v>143</v>
      </c>
      <c r="AZ30" s="128" t="s">
        <v>143</v>
      </c>
      <c r="BA30" s="128" t="s">
        <v>143</v>
      </c>
      <c r="BB30" s="179"/>
      <c r="BC30" s="180"/>
      <c r="BD30" s="69"/>
      <c r="BE30" s="67">
        <v>19</v>
      </c>
      <c r="BF30" s="135" t="s">
        <v>199</v>
      </c>
      <c r="BG30" s="136" t="s">
        <v>199</v>
      </c>
      <c r="BH30" s="136" t="s">
        <v>199</v>
      </c>
      <c r="BI30" s="136" t="s">
        <v>199</v>
      </c>
      <c r="BJ30" s="136" t="s">
        <v>199</v>
      </c>
      <c r="BK30" s="136" t="s">
        <v>199</v>
      </c>
      <c r="BL30" s="137" t="s">
        <v>199</v>
      </c>
      <c r="BM30" s="179"/>
      <c r="BN30" s="180"/>
      <c r="BQ30" s="2"/>
      <c r="BR30" s="2"/>
      <c r="BS30" s="40" t="s">
        <v>34</v>
      </c>
      <c r="BT30" s="41"/>
      <c r="BU30" s="42"/>
      <c r="BV30" s="43"/>
      <c r="BW30" s="43"/>
      <c r="BX30" s="43"/>
      <c r="BY30" s="43"/>
      <c r="BZ30" s="193">
        <f>AF11</f>
        <v>57</v>
      </c>
      <c r="CA30" s="194"/>
      <c r="CB30" s="86"/>
      <c r="CC30" s="86"/>
      <c r="CD30" s="200"/>
      <c r="CE30" s="200"/>
      <c r="CF30" s="36"/>
      <c r="CG30" s="197"/>
      <c r="CH30" s="197"/>
      <c r="CI30" s="197"/>
      <c r="CJ30" s="197"/>
      <c r="CK30" s="36"/>
      <c r="CL30" s="187">
        <f>BY22</f>
        <v>77.8</v>
      </c>
      <c r="CM30" s="188"/>
      <c r="CN30" s="189"/>
      <c r="CO30" s="85"/>
      <c r="CP30" s="83"/>
      <c r="CQ30" s="174">
        <f t="shared" si="0"/>
        <v>0.73264781491002573</v>
      </c>
      <c r="CR30" s="175"/>
      <c r="CS30" s="176"/>
    </row>
    <row r="31" spans="2:97" ht="19.5" thickBot="1" x14ac:dyDescent="0.35">
      <c r="B31" s="67">
        <v>20</v>
      </c>
      <c r="C31" s="129" t="s">
        <v>55</v>
      </c>
      <c r="D31" s="130" t="s">
        <v>55</v>
      </c>
      <c r="E31" s="130" t="s">
        <v>55</v>
      </c>
      <c r="F31" s="130" t="s">
        <v>55</v>
      </c>
      <c r="G31" s="130" t="s">
        <v>55</v>
      </c>
      <c r="H31" s="130" t="s">
        <v>55</v>
      </c>
      <c r="I31" s="131" t="s">
        <v>55</v>
      </c>
      <c r="J31" s="179"/>
      <c r="K31" s="180"/>
      <c r="L31" s="69"/>
      <c r="M31" s="71"/>
      <c r="N31" s="178"/>
      <c r="O31" s="178"/>
      <c r="P31" s="178"/>
      <c r="Q31" s="178"/>
      <c r="R31" s="178"/>
      <c r="S31" s="178"/>
      <c r="T31" s="178"/>
      <c r="U31" s="177"/>
      <c r="V31" s="177"/>
      <c r="W31" s="69"/>
      <c r="X31" s="67">
        <v>20</v>
      </c>
      <c r="Y31" s="132" t="s">
        <v>87</v>
      </c>
      <c r="Z31" s="133" t="s">
        <v>87</v>
      </c>
      <c r="AA31" s="133" t="s">
        <v>87</v>
      </c>
      <c r="AB31" s="133" t="s">
        <v>87</v>
      </c>
      <c r="AC31" s="133" t="s">
        <v>87</v>
      </c>
      <c r="AD31" s="133" t="s">
        <v>87</v>
      </c>
      <c r="AE31" s="134" t="s">
        <v>87</v>
      </c>
      <c r="AF31" s="179"/>
      <c r="AG31" s="180"/>
      <c r="AH31" s="69"/>
      <c r="AI31" s="67">
        <v>20</v>
      </c>
      <c r="AJ31" s="128" t="s">
        <v>118</v>
      </c>
      <c r="AK31" s="128" t="s">
        <v>118</v>
      </c>
      <c r="AL31" s="128" t="s">
        <v>118</v>
      </c>
      <c r="AM31" s="128" t="s">
        <v>118</v>
      </c>
      <c r="AN31" s="128" t="s">
        <v>118</v>
      </c>
      <c r="AO31" s="128" t="s">
        <v>118</v>
      </c>
      <c r="AP31" s="128" t="s">
        <v>118</v>
      </c>
      <c r="AQ31" s="179"/>
      <c r="AR31" s="180"/>
      <c r="AS31" s="69"/>
      <c r="AT31" s="67">
        <v>20</v>
      </c>
      <c r="AU31" s="128" t="s">
        <v>144</v>
      </c>
      <c r="AV31" s="128" t="s">
        <v>144</v>
      </c>
      <c r="AW31" s="128" t="s">
        <v>144</v>
      </c>
      <c r="AX31" s="128" t="s">
        <v>144</v>
      </c>
      <c r="AY31" s="128" t="s">
        <v>144</v>
      </c>
      <c r="AZ31" s="128" t="s">
        <v>144</v>
      </c>
      <c r="BA31" s="128" t="s">
        <v>144</v>
      </c>
      <c r="BB31" s="179">
        <v>2</v>
      </c>
      <c r="BC31" s="180"/>
      <c r="BD31" s="69"/>
      <c r="BE31" s="67">
        <v>20</v>
      </c>
      <c r="BF31" s="132" t="s">
        <v>200</v>
      </c>
      <c r="BG31" s="133" t="s">
        <v>200</v>
      </c>
      <c r="BH31" s="133" t="s">
        <v>200</v>
      </c>
      <c r="BI31" s="133" t="s">
        <v>200</v>
      </c>
      <c r="BJ31" s="133" t="s">
        <v>200</v>
      </c>
      <c r="BK31" s="133" t="s">
        <v>200</v>
      </c>
      <c r="BL31" s="134" t="s">
        <v>200</v>
      </c>
      <c r="BM31" s="179">
        <v>10</v>
      </c>
      <c r="BN31" s="180"/>
      <c r="BQ31" s="2"/>
      <c r="BR31" s="2"/>
      <c r="BS31" s="46"/>
      <c r="BT31" s="37"/>
      <c r="BU31" s="87"/>
      <c r="BV31" s="88"/>
      <c r="BW31" s="88"/>
      <c r="BX31" s="88"/>
      <c r="BY31" s="88"/>
      <c r="BZ31" s="88"/>
      <c r="CA31" s="88"/>
      <c r="CB31" s="192"/>
      <c r="CC31" s="192"/>
      <c r="CD31" s="35"/>
      <c r="CE31" s="35"/>
      <c r="CF31" s="36"/>
      <c r="CG31" s="49"/>
      <c r="CH31" s="49"/>
      <c r="CI31" s="49"/>
      <c r="CJ31" s="49"/>
      <c r="CK31" s="36"/>
      <c r="CL31" s="198"/>
      <c r="CM31" s="199"/>
      <c r="CN31" s="199"/>
      <c r="CO31" s="85"/>
      <c r="CP31" s="83"/>
      <c r="CQ31" s="196"/>
      <c r="CR31" s="196"/>
      <c r="CS31" s="196"/>
    </row>
    <row r="32" spans="2:97" ht="19.5" thickBot="1" x14ac:dyDescent="0.35">
      <c r="B32" s="67">
        <v>21</v>
      </c>
      <c r="C32" s="135" t="s">
        <v>56</v>
      </c>
      <c r="D32" s="136" t="s">
        <v>56</v>
      </c>
      <c r="E32" s="136" t="s">
        <v>56</v>
      </c>
      <c r="F32" s="136" t="s">
        <v>56</v>
      </c>
      <c r="G32" s="136" t="s">
        <v>56</v>
      </c>
      <c r="H32" s="136" t="s">
        <v>56</v>
      </c>
      <c r="I32" s="137" t="s">
        <v>56</v>
      </c>
      <c r="J32" s="179"/>
      <c r="K32" s="180"/>
      <c r="L32" s="69"/>
      <c r="M32" s="71"/>
      <c r="N32" s="178"/>
      <c r="O32" s="178"/>
      <c r="P32" s="178"/>
      <c r="Q32" s="178"/>
      <c r="R32" s="178"/>
      <c r="S32" s="178"/>
      <c r="T32" s="178"/>
      <c r="U32" s="177"/>
      <c r="V32" s="177"/>
      <c r="W32" s="69"/>
      <c r="X32" s="67">
        <v>21</v>
      </c>
      <c r="Y32" s="129" t="s">
        <v>88</v>
      </c>
      <c r="Z32" s="130" t="s">
        <v>88</v>
      </c>
      <c r="AA32" s="130" t="s">
        <v>88</v>
      </c>
      <c r="AB32" s="130" t="s">
        <v>88</v>
      </c>
      <c r="AC32" s="130" t="s">
        <v>88</v>
      </c>
      <c r="AD32" s="130" t="s">
        <v>88</v>
      </c>
      <c r="AE32" s="131" t="s">
        <v>88</v>
      </c>
      <c r="AF32" s="179"/>
      <c r="AG32" s="180"/>
      <c r="AH32" s="69"/>
      <c r="AI32" s="67">
        <v>21</v>
      </c>
      <c r="AJ32" s="128" t="s">
        <v>119</v>
      </c>
      <c r="AK32" s="128" t="s">
        <v>119</v>
      </c>
      <c r="AL32" s="128" t="s">
        <v>119</v>
      </c>
      <c r="AM32" s="128" t="s">
        <v>119</v>
      </c>
      <c r="AN32" s="128" t="s">
        <v>119</v>
      </c>
      <c r="AO32" s="128" t="s">
        <v>119</v>
      </c>
      <c r="AP32" s="128" t="s">
        <v>119</v>
      </c>
      <c r="AQ32" s="179">
        <v>11</v>
      </c>
      <c r="AR32" s="180"/>
      <c r="AS32" s="69"/>
      <c r="AT32" s="67">
        <v>21</v>
      </c>
      <c r="AU32" s="128" t="s">
        <v>145</v>
      </c>
      <c r="AV32" s="128" t="s">
        <v>145</v>
      </c>
      <c r="AW32" s="128" t="s">
        <v>145</v>
      </c>
      <c r="AX32" s="128" t="s">
        <v>145</v>
      </c>
      <c r="AY32" s="128" t="s">
        <v>145</v>
      </c>
      <c r="AZ32" s="128" t="s">
        <v>145</v>
      </c>
      <c r="BA32" s="128" t="s">
        <v>145</v>
      </c>
      <c r="BB32" s="179"/>
      <c r="BC32" s="180"/>
      <c r="BD32" s="69"/>
      <c r="BE32" s="67">
        <v>21</v>
      </c>
      <c r="BF32" s="129" t="s">
        <v>201</v>
      </c>
      <c r="BG32" s="130" t="s">
        <v>201</v>
      </c>
      <c r="BH32" s="130" t="s">
        <v>201</v>
      </c>
      <c r="BI32" s="130" t="s">
        <v>201</v>
      </c>
      <c r="BJ32" s="130" t="s">
        <v>201</v>
      </c>
      <c r="BK32" s="130" t="s">
        <v>201</v>
      </c>
      <c r="BL32" s="131" t="s">
        <v>201</v>
      </c>
      <c r="BM32" s="179"/>
      <c r="BN32" s="180"/>
      <c r="BQ32" s="2"/>
      <c r="BR32" s="2"/>
      <c r="BS32" s="40" t="s">
        <v>28</v>
      </c>
      <c r="BT32" s="41"/>
      <c r="BU32" s="42"/>
      <c r="BV32" s="43"/>
      <c r="BW32" s="43"/>
      <c r="BX32" s="43"/>
      <c r="BY32" s="43"/>
      <c r="BZ32" s="193">
        <f>AQ11</f>
        <v>26</v>
      </c>
      <c r="CA32" s="194"/>
      <c r="CB32" s="86"/>
      <c r="CC32" s="86"/>
      <c r="CD32" s="35"/>
      <c r="CE32" s="35"/>
      <c r="CF32" s="36"/>
      <c r="CG32" s="197"/>
      <c r="CH32" s="197"/>
      <c r="CI32" s="197"/>
      <c r="CJ32" s="197"/>
      <c r="CK32" s="36"/>
      <c r="CL32" s="187">
        <f>BY22</f>
        <v>77.8</v>
      </c>
      <c r="CM32" s="188"/>
      <c r="CN32" s="189"/>
      <c r="CO32" s="85"/>
      <c r="CP32" s="83"/>
      <c r="CQ32" s="174">
        <f t="shared" si="0"/>
        <v>0.33419023136246789</v>
      </c>
      <c r="CR32" s="175"/>
      <c r="CS32" s="176"/>
    </row>
    <row r="33" spans="2:97" ht="19.5" thickBot="1" x14ac:dyDescent="0.35">
      <c r="B33" s="67">
        <v>22</v>
      </c>
      <c r="C33" s="129" t="s">
        <v>57</v>
      </c>
      <c r="D33" s="130" t="s">
        <v>57</v>
      </c>
      <c r="E33" s="130" t="s">
        <v>57</v>
      </c>
      <c r="F33" s="130" t="s">
        <v>57</v>
      </c>
      <c r="G33" s="130" t="s">
        <v>57</v>
      </c>
      <c r="H33" s="130" t="s">
        <v>57</v>
      </c>
      <c r="I33" s="131" t="s">
        <v>57</v>
      </c>
      <c r="J33" s="179"/>
      <c r="K33" s="180"/>
      <c r="L33" s="69"/>
      <c r="M33" s="71"/>
      <c r="N33" s="178"/>
      <c r="O33" s="178"/>
      <c r="P33" s="178"/>
      <c r="Q33" s="178"/>
      <c r="R33" s="178"/>
      <c r="S33" s="178"/>
      <c r="T33" s="178"/>
      <c r="U33" s="177"/>
      <c r="V33" s="177"/>
      <c r="W33" s="69"/>
      <c r="X33" s="67">
        <v>22</v>
      </c>
      <c r="Y33" s="135" t="s">
        <v>89</v>
      </c>
      <c r="Z33" s="136" t="s">
        <v>89</v>
      </c>
      <c r="AA33" s="136" t="s">
        <v>89</v>
      </c>
      <c r="AB33" s="136" t="s">
        <v>89</v>
      </c>
      <c r="AC33" s="136" t="s">
        <v>89</v>
      </c>
      <c r="AD33" s="136" t="s">
        <v>89</v>
      </c>
      <c r="AE33" s="137" t="s">
        <v>89</v>
      </c>
      <c r="AF33" s="179"/>
      <c r="AG33" s="180"/>
      <c r="AH33" s="69"/>
      <c r="AI33" s="67">
        <v>22</v>
      </c>
      <c r="AJ33" s="128" t="s">
        <v>120</v>
      </c>
      <c r="AK33" s="128" t="s">
        <v>120</v>
      </c>
      <c r="AL33" s="128" t="s">
        <v>120</v>
      </c>
      <c r="AM33" s="128" t="s">
        <v>120</v>
      </c>
      <c r="AN33" s="128" t="s">
        <v>120</v>
      </c>
      <c r="AO33" s="128" t="s">
        <v>120</v>
      </c>
      <c r="AP33" s="128" t="s">
        <v>120</v>
      </c>
      <c r="AQ33" s="179"/>
      <c r="AR33" s="180"/>
      <c r="AS33" s="69"/>
      <c r="AT33" s="67">
        <v>22</v>
      </c>
      <c r="AU33" s="128" t="s">
        <v>146</v>
      </c>
      <c r="AV33" s="128" t="s">
        <v>146</v>
      </c>
      <c r="AW33" s="128" t="s">
        <v>146</v>
      </c>
      <c r="AX33" s="128" t="s">
        <v>146</v>
      </c>
      <c r="AY33" s="128" t="s">
        <v>146</v>
      </c>
      <c r="AZ33" s="128" t="s">
        <v>146</v>
      </c>
      <c r="BA33" s="128" t="s">
        <v>146</v>
      </c>
      <c r="BB33" s="179"/>
      <c r="BC33" s="180"/>
      <c r="BD33" s="69"/>
      <c r="BE33" s="67">
        <v>22</v>
      </c>
      <c r="BF33" s="135" t="s">
        <v>202</v>
      </c>
      <c r="BG33" s="136" t="s">
        <v>202</v>
      </c>
      <c r="BH33" s="136" t="s">
        <v>202</v>
      </c>
      <c r="BI33" s="136" t="s">
        <v>202</v>
      </c>
      <c r="BJ33" s="136" t="s">
        <v>202</v>
      </c>
      <c r="BK33" s="136" t="s">
        <v>202</v>
      </c>
      <c r="BL33" s="137" t="s">
        <v>202</v>
      </c>
      <c r="BM33" s="179"/>
      <c r="BN33" s="180"/>
      <c r="BQ33" s="2"/>
      <c r="BR33" s="2"/>
      <c r="BS33" s="46"/>
      <c r="BT33" s="37"/>
      <c r="BU33" s="87"/>
      <c r="BV33" s="88"/>
      <c r="BW33" s="88"/>
      <c r="BX33" s="88"/>
      <c r="BY33" s="88"/>
      <c r="BZ33" s="88"/>
      <c r="CA33" s="88"/>
      <c r="CB33" s="192"/>
      <c r="CC33" s="192"/>
      <c r="CD33" s="35"/>
      <c r="CE33" s="35"/>
      <c r="CF33" s="36"/>
      <c r="CG33" s="49"/>
      <c r="CH33" s="49"/>
      <c r="CI33" s="49"/>
      <c r="CJ33" s="49"/>
      <c r="CK33" s="36"/>
      <c r="CL33" s="198"/>
      <c r="CM33" s="199"/>
      <c r="CN33" s="199"/>
      <c r="CO33" s="85"/>
      <c r="CP33" s="83"/>
      <c r="CQ33" s="196"/>
      <c r="CR33" s="196"/>
      <c r="CS33" s="196"/>
    </row>
    <row r="34" spans="2:97" ht="19.5" thickBot="1" x14ac:dyDescent="0.35">
      <c r="B34" s="67">
        <v>23</v>
      </c>
      <c r="C34" s="135" t="s">
        <v>58</v>
      </c>
      <c r="D34" s="136" t="s">
        <v>58</v>
      </c>
      <c r="E34" s="136" t="s">
        <v>58</v>
      </c>
      <c r="F34" s="136" t="s">
        <v>58</v>
      </c>
      <c r="G34" s="136" t="s">
        <v>58</v>
      </c>
      <c r="H34" s="136" t="s">
        <v>58</v>
      </c>
      <c r="I34" s="137" t="s">
        <v>58</v>
      </c>
      <c r="J34" s="179"/>
      <c r="K34" s="180"/>
      <c r="L34" s="69"/>
      <c r="M34" s="71"/>
      <c r="N34" s="178"/>
      <c r="O34" s="178"/>
      <c r="P34" s="178"/>
      <c r="Q34" s="178"/>
      <c r="R34" s="178"/>
      <c r="S34" s="178"/>
      <c r="T34" s="178"/>
      <c r="U34" s="177"/>
      <c r="V34" s="177"/>
      <c r="W34" s="69"/>
      <c r="X34" s="67">
        <v>23</v>
      </c>
      <c r="Y34" s="132" t="s">
        <v>90</v>
      </c>
      <c r="Z34" s="133" t="s">
        <v>90</v>
      </c>
      <c r="AA34" s="133" t="s">
        <v>90</v>
      </c>
      <c r="AB34" s="133" t="s">
        <v>90</v>
      </c>
      <c r="AC34" s="133" t="s">
        <v>90</v>
      </c>
      <c r="AD34" s="133" t="s">
        <v>90</v>
      </c>
      <c r="AE34" s="134" t="s">
        <v>90</v>
      </c>
      <c r="AF34" s="179"/>
      <c r="AG34" s="180"/>
      <c r="AH34" s="69"/>
      <c r="AI34" s="67">
        <v>23</v>
      </c>
      <c r="AJ34" s="128" t="s">
        <v>121</v>
      </c>
      <c r="AK34" s="128" t="s">
        <v>121</v>
      </c>
      <c r="AL34" s="128" t="s">
        <v>121</v>
      </c>
      <c r="AM34" s="128" t="s">
        <v>121</v>
      </c>
      <c r="AN34" s="128" t="s">
        <v>121</v>
      </c>
      <c r="AO34" s="128" t="s">
        <v>121</v>
      </c>
      <c r="AP34" s="128" t="s">
        <v>121</v>
      </c>
      <c r="AQ34" s="179"/>
      <c r="AR34" s="180"/>
      <c r="AS34" s="69"/>
      <c r="AT34" s="67">
        <v>23</v>
      </c>
      <c r="AU34" s="128" t="s">
        <v>147</v>
      </c>
      <c r="AV34" s="128" t="s">
        <v>147</v>
      </c>
      <c r="AW34" s="128" t="s">
        <v>147</v>
      </c>
      <c r="AX34" s="128" t="s">
        <v>147</v>
      </c>
      <c r="AY34" s="128" t="s">
        <v>147</v>
      </c>
      <c r="AZ34" s="128" t="s">
        <v>147</v>
      </c>
      <c r="BA34" s="128" t="s">
        <v>147</v>
      </c>
      <c r="BB34" s="179"/>
      <c r="BC34" s="180"/>
      <c r="BD34" s="69"/>
      <c r="BE34" s="67">
        <v>23</v>
      </c>
      <c r="BF34" s="129" t="s">
        <v>203</v>
      </c>
      <c r="BG34" s="130" t="s">
        <v>203</v>
      </c>
      <c r="BH34" s="130" t="s">
        <v>203</v>
      </c>
      <c r="BI34" s="130" t="s">
        <v>203</v>
      </c>
      <c r="BJ34" s="130" t="s">
        <v>203</v>
      </c>
      <c r="BK34" s="130" t="s">
        <v>203</v>
      </c>
      <c r="BL34" s="131" t="s">
        <v>203</v>
      </c>
      <c r="BM34" s="179"/>
      <c r="BN34" s="180"/>
      <c r="BQ34" s="2"/>
      <c r="BR34" s="2"/>
      <c r="BS34" s="40" t="s">
        <v>235</v>
      </c>
      <c r="BT34" s="41"/>
      <c r="BU34" s="42"/>
      <c r="BV34" s="43"/>
      <c r="BW34" s="43"/>
      <c r="BX34" s="43"/>
      <c r="BY34" s="43"/>
      <c r="BZ34" s="193">
        <f>BB11</f>
        <v>97</v>
      </c>
      <c r="CA34" s="194"/>
      <c r="CB34" s="86"/>
      <c r="CC34" s="86"/>
      <c r="CD34" s="35"/>
      <c r="CE34" s="35"/>
      <c r="CF34" s="36"/>
      <c r="CG34" s="197"/>
      <c r="CH34" s="197"/>
      <c r="CI34" s="197"/>
      <c r="CJ34" s="197"/>
      <c r="CK34" s="36"/>
      <c r="CL34" s="187">
        <f>BY22</f>
        <v>77.8</v>
      </c>
      <c r="CM34" s="188"/>
      <c r="CN34" s="189"/>
      <c r="CO34" s="85"/>
      <c r="CP34" s="83"/>
      <c r="CQ34" s="174">
        <f t="shared" si="0"/>
        <v>1.2467866323907455</v>
      </c>
      <c r="CR34" s="175"/>
      <c r="CS34" s="176"/>
    </row>
    <row r="35" spans="2:97" ht="19.5" thickBot="1" x14ac:dyDescent="0.35">
      <c r="B35" s="67">
        <v>24</v>
      </c>
      <c r="C35" s="132" t="s">
        <v>59</v>
      </c>
      <c r="D35" s="133" t="s">
        <v>59</v>
      </c>
      <c r="E35" s="133" t="s">
        <v>59</v>
      </c>
      <c r="F35" s="133" t="s">
        <v>59</v>
      </c>
      <c r="G35" s="133" t="s">
        <v>59</v>
      </c>
      <c r="H35" s="133" t="s">
        <v>59</v>
      </c>
      <c r="I35" s="134" t="s">
        <v>59</v>
      </c>
      <c r="J35" s="179"/>
      <c r="K35" s="180"/>
      <c r="L35" s="69"/>
      <c r="M35" s="71"/>
      <c r="N35" s="178"/>
      <c r="O35" s="178"/>
      <c r="P35" s="178"/>
      <c r="Q35" s="178"/>
      <c r="R35" s="178"/>
      <c r="S35" s="178"/>
      <c r="T35" s="178"/>
      <c r="U35" s="177"/>
      <c r="V35" s="177"/>
      <c r="W35" s="69"/>
      <c r="X35" s="67">
        <v>24</v>
      </c>
      <c r="Y35" s="128" t="s">
        <v>91</v>
      </c>
      <c r="Z35" s="128" t="s">
        <v>91</v>
      </c>
      <c r="AA35" s="128" t="s">
        <v>91</v>
      </c>
      <c r="AB35" s="128" t="s">
        <v>91</v>
      </c>
      <c r="AC35" s="128" t="s">
        <v>91</v>
      </c>
      <c r="AD35" s="128" t="s">
        <v>91</v>
      </c>
      <c r="AE35" s="128" t="s">
        <v>91</v>
      </c>
      <c r="AF35" s="179"/>
      <c r="AG35" s="180"/>
      <c r="AH35" s="69"/>
      <c r="AI35" s="67">
        <v>24</v>
      </c>
      <c r="AJ35" s="128" t="s">
        <v>122</v>
      </c>
      <c r="AK35" s="128" t="s">
        <v>122</v>
      </c>
      <c r="AL35" s="128" t="s">
        <v>122</v>
      </c>
      <c r="AM35" s="128" t="s">
        <v>122</v>
      </c>
      <c r="AN35" s="128" t="s">
        <v>122</v>
      </c>
      <c r="AO35" s="128" t="s">
        <v>122</v>
      </c>
      <c r="AP35" s="128" t="s">
        <v>122</v>
      </c>
      <c r="AQ35" s="179">
        <v>4</v>
      </c>
      <c r="AR35" s="180"/>
      <c r="AS35" s="69"/>
      <c r="AT35" s="67">
        <v>24</v>
      </c>
      <c r="AU35" s="128" t="s">
        <v>148</v>
      </c>
      <c r="AV35" s="128" t="s">
        <v>148</v>
      </c>
      <c r="AW35" s="128" t="s">
        <v>148</v>
      </c>
      <c r="AX35" s="128" t="s">
        <v>148</v>
      </c>
      <c r="AY35" s="128" t="s">
        <v>148</v>
      </c>
      <c r="AZ35" s="128" t="s">
        <v>148</v>
      </c>
      <c r="BA35" s="128" t="s">
        <v>148</v>
      </c>
      <c r="BB35" s="179"/>
      <c r="BC35" s="180"/>
      <c r="BD35" s="69"/>
      <c r="BE35" s="67">
        <v>24</v>
      </c>
      <c r="BF35" s="135" t="s">
        <v>204</v>
      </c>
      <c r="BG35" s="136" t="s">
        <v>204</v>
      </c>
      <c r="BH35" s="136" t="s">
        <v>204</v>
      </c>
      <c r="BI35" s="136" t="s">
        <v>204</v>
      </c>
      <c r="BJ35" s="136" t="s">
        <v>204</v>
      </c>
      <c r="BK35" s="136" t="s">
        <v>204</v>
      </c>
      <c r="BL35" s="137" t="s">
        <v>204</v>
      </c>
      <c r="BM35" s="179"/>
      <c r="BN35" s="180"/>
      <c r="BQ35" s="2"/>
      <c r="BR35" s="2"/>
      <c r="BS35" s="46"/>
      <c r="BT35" s="37"/>
      <c r="BU35" s="87"/>
      <c r="BV35" s="88"/>
      <c r="BW35" s="88"/>
      <c r="BX35" s="88"/>
      <c r="BY35" s="88"/>
      <c r="BZ35" s="88"/>
      <c r="CA35" s="88"/>
      <c r="CB35" s="192"/>
      <c r="CC35" s="192"/>
      <c r="CD35" s="35"/>
      <c r="CE35" s="35"/>
      <c r="CF35" s="36"/>
      <c r="CG35" s="49"/>
      <c r="CH35" s="49"/>
      <c r="CI35" s="49"/>
      <c r="CJ35" s="49"/>
      <c r="CK35" s="36"/>
      <c r="CL35" s="198"/>
      <c r="CM35" s="199"/>
      <c r="CN35" s="199"/>
      <c r="CO35" s="85"/>
      <c r="CP35" s="83"/>
      <c r="CQ35" s="196"/>
      <c r="CR35" s="196"/>
      <c r="CS35" s="196"/>
    </row>
    <row r="36" spans="2:97" ht="19.5" thickBot="1" x14ac:dyDescent="0.35">
      <c r="B36" s="71"/>
      <c r="C36" s="178"/>
      <c r="D36" s="178"/>
      <c r="E36" s="178"/>
      <c r="F36" s="178"/>
      <c r="G36" s="178"/>
      <c r="H36" s="178"/>
      <c r="I36" s="178"/>
      <c r="J36" s="177"/>
      <c r="K36" s="177"/>
      <c r="L36" s="69"/>
      <c r="M36" s="71"/>
      <c r="N36" s="178"/>
      <c r="O36" s="178"/>
      <c r="P36" s="178"/>
      <c r="Q36" s="178"/>
      <c r="R36" s="178"/>
      <c r="S36" s="178"/>
      <c r="T36" s="178"/>
      <c r="U36" s="177"/>
      <c r="V36" s="177"/>
      <c r="W36" s="69"/>
      <c r="X36" s="67">
        <v>25</v>
      </c>
      <c r="Y36" s="128" t="s">
        <v>92</v>
      </c>
      <c r="Z36" s="128" t="s">
        <v>92</v>
      </c>
      <c r="AA36" s="128" t="s">
        <v>92</v>
      </c>
      <c r="AB36" s="128" t="s">
        <v>92</v>
      </c>
      <c r="AC36" s="128" t="s">
        <v>92</v>
      </c>
      <c r="AD36" s="128" t="s">
        <v>92</v>
      </c>
      <c r="AE36" s="128" t="s">
        <v>92</v>
      </c>
      <c r="AF36" s="179"/>
      <c r="AG36" s="180"/>
      <c r="AH36" s="69"/>
      <c r="AI36" s="67">
        <v>25</v>
      </c>
      <c r="AJ36" s="128" t="s">
        <v>123</v>
      </c>
      <c r="AK36" s="128" t="s">
        <v>123</v>
      </c>
      <c r="AL36" s="128" t="s">
        <v>123</v>
      </c>
      <c r="AM36" s="128" t="s">
        <v>123</v>
      </c>
      <c r="AN36" s="128" t="s">
        <v>123</v>
      </c>
      <c r="AO36" s="128" t="s">
        <v>123</v>
      </c>
      <c r="AP36" s="128" t="s">
        <v>123</v>
      </c>
      <c r="AQ36" s="179"/>
      <c r="AR36" s="180"/>
      <c r="AS36" s="69"/>
      <c r="AT36" s="67">
        <v>25</v>
      </c>
      <c r="AU36" s="128" t="s">
        <v>149</v>
      </c>
      <c r="AV36" s="128" t="s">
        <v>149</v>
      </c>
      <c r="AW36" s="128" t="s">
        <v>149</v>
      </c>
      <c r="AX36" s="128" t="s">
        <v>149</v>
      </c>
      <c r="AY36" s="128" t="s">
        <v>149</v>
      </c>
      <c r="AZ36" s="128" t="s">
        <v>149</v>
      </c>
      <c r="BA36" s="128" t="s">
        <v>149</v>
      </c>
      <c r="BB36" s="179"/>
      <c r="BC36" s="180"/>
      <c r="BD36" s="69"/>
      <c r="BE36" s="67">
        <v>25</v>
      </c>
      <c r="BF36" s="129" t="s">
        <v>205</v>
      </c>
      <c r="BG36" s="130" t="s">
        <v>205</v>
      </c>
      <c r="BH36" s="130" t="s">
        <v>205</v>
      </c>
      <c r="BI36" s="130" t="s">
        <v>205</v>
      </c>
      <c r="BJ36" s="130" t="s">
        <v>205</v>
      </c>
      <c r="BK36" s="130" t="s">
        <v>205</v>
      </c>
      <c r="BL36" s="131" t="s">
        <v>205</v>
      </c>
      <c r="BM36" s="179"/>
      <c r="BN36" s="180"/>
      <c r="BQ36" s="2"/>
      <c r="BR36" s="2"/>
      <c r="BS36" s="40" t="s">
        <v>29</v>
      </c>
      <c r="BT36" s="41"/>
      <c r="BU36" s="42"/>
      <c r="BV36" s="43"/>
      <c r="BW36" s="43"/>
      <c r="BX36" s="43"/>
      <c r="BY36" s="43"/>
      <c r="BZ36" s="193">
        <f>BM11</f>
        <v>39</v>
      </c>
      <c r="CA36" s="194"/>
      <c r="CB36" s="86"/>
      <c r="CC36" s="86"/>
      <c r="CD36" s="35"/>
      <c r="CE36" s="35"/>
      <c r="CF36" s="36"/>
      <c r="CG36" s="197"/>
      <c r="CH36" s="197"/>
      <c r="CI36" s="197"/>
      <c r="CJ36" s="197"/>
      <c r="CK36" s="36"/>
      <c r="CL36" s="187">
        <f>BY22</f>
        <v>77.8</v>
      </c>
      <c r="CM36" s="188"/>
      <c r="CN36" s="189"/>
      <c r="CO36" s="85"/>
      <c r="CP36" s="83"/>
      <c r="CQ36" s="174">
        <f t="shared" si="0"/>
        <v>0.50128534704370187</v>
      </c>
      <c r="CR36" s="175"/>
      <c r="CS36" s="176"/>
    </row>
    <row r="37" spans="2:97" ht="19.5" thickBot="1" x14ac:dyDescent="0.35">
      <c r="B37" s="71"/>
      <c r="C37" s="178"/>
      <c r="D37" s="178"/>
      <c r="E37" s="178"/>
      <c r="F37" s="178"/>
      <c r="G37" s="178"/>
      <c r="H37" s="178"/>
      <c r="I37" s="178"/>
      <c r="J37" s="177"/>
      <c r="K37" s="177"/>
      <c r="L37" s="69"/>
      <c r="M37" s="71"/>
      <c r="N37" s="178"/>
      <c r="O37" s="178"/>
      <c r="P37" s="178"/>
      <c r="Q37" s="178"/>
      <c r="R37" s="178"/>
      <c r="S37" s="178"/>
      <c r="T37" s="178"/>
      <c r="U37" s="177"/>
      <c r="V37" s="177"/>
      <c r="W37" s="69"/>
      <c r="X37" s="67">
        <v>26</v>
      </c>
      <c r="Y37" s="128" t="s">
        <v>93</v>
      </c>
      <c r="Z37" s="128" t="s">
        <v>93</v>
      </c>
      <c r="AA37" s="128" t="s">
        <v>93</v>
      </c>
      <c r="AB37" s="128" t="s">
        <v>93</v>
      </c>
      <c r="AC37" s="128" t="s">
        <v>93</v>
      </c>
      <c r="AD37" s="128" t="s">
        <v>93</v>
      </c>
      <c r="AE37" s="128" t="s">
        <v>93</v>
      </c>
      <c r="AF37" s="179"/>
      <c r="AG37" s="180"/>
      <c r="AH37" s="69"/>
      <c r="AI37" s="67">
        <v>26</v>
      </c>
      <c r="AJ37" s="128" t="s">
        <v>124</v>
      </c>
      <c r="AK37" s="128" t="s">
        <v>124</v>
      </c>
      <c r="AL37" s="128" t="s">
        <v>124</v>
      </c>
      <c r="AM37" s="128" t="s">
        <v>124</v>
      </c>
      <c r="AN37" s="128" t="s">
        <v>124</v>
      </c>
      <c r="AO37" s="128" t="s">
        <v>124</v>
      </c>
      <c r="AP37" s="128" t="s">
        <v>124</v>
      </c>
      <c r="AQ37" s="179"/>
      <c r="AR37" s="180"/>
      <c r="AS37" s="69"/>
      <c r="AT37" s="67">
        <v>26</v>
      </c>
      <c r="AU37" s="128" t="s">
        <v>150</v>
      </c>
      <c r="AV37" s="128" t="s">
        <v>150</v>
      </c>
      <c r="AW37" s="128" t="s">
        <v>150</v>
      </c>
      <c r="AX37" s="128" t="s">
        <v>150</v>
      </c>
      <c r="AY37" s="128" t="s">
        <v>150</v>
      </c>
      <c r="AZ37" s="128" t="s">
        <v>150</v>
      </c>
      <c r="BA37" s="128" t="s">
        <v>150</v>
      </c>
      <c r="BB37" s="179">
        <v>1</v>
      </c>
      <c r="BC37" s="180"/>
      <c r="BD37" s="69"/>
      <c r="BE37" s="67">
        <v>26</v>
      </c>
      <c r="BF37" s="135" t="s">
        <v>206</v>
      </c>
      <c r="BG37" s="136" t="s">
        <v>206</v>
      </c>
      <c r="BH37" s="136" t="s">
        <v>206</v>
      </c>
      <c r="BI37" s="136" t="s">
        <v>206</v>
      </c>
      <c r="BJ37" s="136" t="s">
        <v>206</v>
      </c>
      <c r="BK37" s="136" t="s">
        <v>206</v>
      </c>
      <c r="BL37" s="137" t="s">
        <v>206</v>
      </c>
      <c r="BM37" s="179">
        <v>2</v>
      </c>
      <c r="BN37" s="180"/>
      <c r="BQ37" s="2"/>
      <c r="BR37" s="2"/>
      <c r="BS37" s="46"/>
      <c r="BT37" s="37"/>
      <c r="BU37" s="87"/>
      <c r="BV37" s="88"/>
      <c r="BW37" s="88"/>
      <c r="BX37" s="88"/>
      <c r="BY37" s="88"/>
      <c r="BZ37" s="88"/>
      <c r="CA37" s="88"/>
      <c r="CB37" s="192"/>
      <c r="CC37" s="192"/>
      <c r="CD37" s="35"/>
      <c r="CE37" s="35"/>
      <c r="CF37" s="36"/>
      <c r="CG37" s="36"/>
      <c r="CH37" s="36"/>
      <c r="CI37" s="36"/>
      <c r="CJ37" s="36"/>
      <c r="CK37" s="36"/>
      <c r="CL37" s="198"/>
      <c r="CM37" s="199"/>
      <c r="CN37" s="199"/>
      <c r="CO37" s="83"/>
      <c r="CP37" s="83"/>
      <c r="CQ37" s="196"/>
      <c r="CR37" s="196"/>
      <c r="CS37" s="196"/>
    </row>
    <row r="38" spans="2:97" ht="19.5" thickBot="1" x14ac:dyDescent="0.35">
      <c r="B38" s="71"/>
      <c r="C38" s="178"/>
      <c r="D38" s="178"/>
      <c r="E38" s="178"/>
      <c r="F38" s="178"/>
      <c r="G38" s="178"/>
      <c r="H38" s="178"/>
      <c r="I38" s="178"/>
      <c r="J38" s="177"/>
      <c r="K38" s="177"/>
      <c r="L38" s="69"/>
      <c r="M38" s="71"/>
      <c r="N38" s="178"/>
      <c r="O38" s="178"/>
      <c r="P38" s="178"/>
      <c r="Q38" s="178"/>
      <c r="R38" s="178"/>
      <c r="S38" s="178"/>
      <c r="T38" s="178"/>
      <c r="U38" s="177"/>
      <c r="V38" s="177"/>
      <c r="W38" s="69"/>
      <c r="X38" s="67">
        <v>27</v>
      </c>
      <c r="Y38" s="128" t="s">
        <v>94</v>
      </c>
      <c r="Z38" s="128" t="s">
        <v>94</v>
      </c>
      <c r="AA38" s="128" t="s">
        <v>94</v>
      </c>
      <c r="AB38" s="128" t="s">
        <v>94</v>
      </c>
      <c r="AC38" s="128" t="s">
        <v>94</v>
      </c>
      <c r="AD38" s="128" t="s">
        <v>94</v>
      </c>
      <c r="AE38" s="128" t="s">
        <v>94</v>
      </c>
      <c r="AF38" s="179"/>
      <c r="AG38" s="180"/>
      <c r="AH38" s="69"/>
      <c r="AI38" s="71"/>
      <c r="AJ38" s="178"/>
      <c r="AK38" s="178"/>
      <c r="AL38" s="178"/>
      <c r="AM38" s="178"/>
      <c r="AN38" s="178"/>
      <c r="AO38" s="178"/>
      <c r="AP38" s="178"/>
      <c r="AQ38" s="177"/>
      <c r="AR38" s="177"/>
      <c r="AS38" s="69"/>
      <c r="AT38" s="67">
        <v>27</v>
      </c>
      <c r="AU38" s="128" t="s">
        <v>151</v>
      </c>
      <c r="AV38" s="128" t="s">
        <v>151</v>
      </c>
      <c r="AW38" s="128" t="s">
        <v>151</v>
      </c>
      <c r="AX38" s="128" t="s">
        <v>151</v>
      </c>
      <c r="AY38" s="128" t="s">
        <v>151</v>
      </c>
      <c r="AZ38" s="128" t="s">
        <v>151</v>
      </c>
      <c r="BA38" s="128" t="s">
        <v>151</v>
      </c>
      <c r="BB38" s="179"/>
      <c r="BC38" s="180"/>
      <c r="BD38" s="69"/>
      <c r="BE38" s="67">
        <v>27</v>
      </c>
      <c r="BF38" s="129" t="s">
        <v>207</v>
      </c>
      <c r="BG38" s="130" t="s">
        <v>207</v>
      </c>
      <c r="BH38" s="130" t="s">
        <v>207</v>
      </c>
      <c r="BI38" s="130" t="s">
        <v>207</v>
      </c>
      <c r="BJ38" s="130" t="s">
        <v>207</v>
      </c>
      <c r="BK38" s="130" t="s">
        <v>207</v>
      </c>
      <c r="BL38" s="131" t="s">
        <v>207</v>
      </c>
      <c r="BM38" s="179">
        <v>1</v>
      </c>
      <c r="BN38" s="180"/>
      <c r="BS38" s="40"/>
      <c r="BT38" s="41"/>
      <c r="BU38" s="42"/>
      <c r="BV38" s="43"/>
      <c r="BW38" s="43"/>
      <c r="BX38" s="43"/>
      <c r="BY38" s="43"/>
      <c r="BZ38" s="193"/>
      <c r="CA38" s="194"/>
      <c r="CB38" s="192"/>
      <c r="CC38" s="192"/>
      <c r="CD38" s="36"/>
      <c r="CE38" s="36"/>
      <c r="CF38" s="36"/>
      <c r="CG38" s="36"/>
      <c r="CH38" s="36"/>
      <c r="CI38" s="36"/>
      <c r="CJ38" s="36"/>
      <c r="CK38" s="36"/>
      <c r="CL38" s="187"/>
      <c r="CM38" s="188"/>
      <c r="CN38" s="189"/>
      <c r="CO38" s="36"/>
      <c r="CP38" s="36"/>
      <c r="CQ38" s="174" t="e">
        <f t="shared" ref="CQ38" si="1">SUM(BZ38/CL38)</f>
        <v>#DIV/0!</v>
      </c>
      <c r="CR38" s="175"/>
      <c r="CS38" s="176"/>
    </row>
    <row r="39" spans="2:97" ht="18.75" x14ac:dyDescent="0.3">
      <c r="B39" s="71"/>
      <c r="C39" s="178"/>
      <c r="D39" s="178"/>
      <c r="E39" s="178"/>
      <c r="F39" s="178"/>
      <c r="G39" s="178"/>
      <c r="H39" s="178"/>
      <c r="I39" s="178"/>
      <c r="J39" s="177"/>
      <c r="K39" s="177"/>
      <c r="L39" s="69"/>
      <c r="M39" s="71"/>
      <c r="N39" s="178"/>
      <c r="O39" s="178"/>
      <c r="P39" s="178"/>
      <c r="Q39" s="178"/>
      <c r="R39" s="178"/>
      <c r="S39" s="178"/>
      <c r="T39" s="178"/>
      <c r="U39" s="177"/>
      <c r="V39" s="177"/>
      <c r="W39" s="69"/>
      <c r="X39" s="67">
        <v>28</v>
      </c>
      <c r="Y39" s="128" t="s">
        <v>95</v>
      </c>
      <c r="Z39" s="128" t="s">
        <v>95</v>
      </c>
      <c r="AA39" s="128" t="s">
        <v>95</v>
      </c>
      <c r="AB39" s="128" t="s">
        <v>95</v>
      </c>
      <c r="AC39" s="128" t="s">
        <v>95</v>
      </c>
      <c r="AD39" s="128" t="s">
        <v>95</v>
      </c>
      <c r="AE39" s="128" t="s">
        <v>95</v>
      </c>
      <c r="AF39" s="179">
        <v>53</v>
      </c>
      <c r="AG39" s="180"/>
      <c r="AH39" s="69"/>
      <c r="AI39" s="71"/>
      <c r="AJ39" s="178"/>
      <c r="AK39" s="178"/>
      <c r="AL39" s="178"/>
      <c r="AM39" s="178"/>
      <c r="AN39" s="178"/>
      <c r="AO39" s="178"/>
      <c r="AP39" s="178"/>
      <c r="AQ39" s="177"/>
      <c r="AR39" s="177"/>
      <c r="AS39" s="69"/>
      <c r="AT39" s="67">
        <v>28</v>
      </c>
      <c r="AU39" s="128" t="s">
        <v>152</v>
      </c>
      <c r="AV39" s="128" t="s">
        <v>152</v>
      </c>
      <c r="AW39" s="128" t="s">
        <v>152</v>
      </c>
      <c r="AX39" s="128" t="s">
        <v>152</v>
      </c>
      <c r="AY39" s="128" t="s">
        <v>152</v>
      </c>
      <c r="AZ39" s="128" t="s">
        <v>152</v>
      </c>
      <c r="BA39" s="128" t="s">
        <v>152</v>
      </c>
      <c r="BB39" s="179">
        <v>13</v>
      </c>
      <c r="BC39" s="180"/>
      <c r="BD39" s="69"/>
      <c r="BE39" s="67">
        <v>28</v>
      </c>
      <c r="BF39" s="135" t="s">
        <v>208</v>
      </c>
      <c r="BG39" s="136" t="s">
        <v>208</v>
      </c>
      <c r="BH39" s="136" t="s">
        <v>208</v>
      </c>
      <c r="BI39" s="136" t="s">
        <v>208</v>
      </c>
      <c r="BJ39" s="136" t="s">
        <v>208</v>
      </c>
      <c r="BK39" s="136" t="s">
        <v>208</v>
      </c>
      <c r="BL39" s="137" t="s">
        <v>208</v>
      </c>
      <c r="BM39" s="179">
        <v>3</v>
      </c>
      <c r="BN39" s="180"/>
      <c r="BS39" s="46"/>
      <c r="BT39" s="37"/>
      <c r="BU39" s="87"/>
      <c r="BV39" s="88"/>
      <c r="BW39" s="88"/>
      <c r="BX39" s="88"/>
      <c r="BY39" s="201"/>
      <c r="BZ39" s="196"/>
      <c r="CA39" s="88"/>
      <c r="CB39" s="192"/>
      <c r="CC39" s="192"/>
      <c r="CD39" s="36"/>
      <c r="CE39" s="36"/>
      <c r="CF39" s="36"/>
      <c r="CG39" s="36"/>
      <c r="CH39" s="36"/>
      <c r="CI39" s="36"/>
      <c r="CJ39" s="196"/>
      <c r="CK39" s="196"/>
      <c r="CL39" s="196"/>
      <c r="CM39" s="196"/>
      <c r="CN39" s="196"/>
      <c r="CO39" s="36"/>
      <c r="CP39" s="36"/>
      <c r="CQ39" s="36"/>
      <c r="CR39" s="36"/>
      <c r="CS39" s="36"/>
    </row>
    <row r="40" spans="2:97" ht="18.75" x14ac:dyDescent="0.3">
      <c r="B40" s="71"/>
      <c r="C40" s="178"/>
      <c r="D40" s="178"/>
      <c r="E40" s="178"/>
      <c r="F40" s="178"/>
      <c r="G40" s="178"/>
      <c r="H40" s="178"/>
      <c r="I40" s="178"/>
      <c r="J40" s="177"/>
      <c r="K40" s="177"/>
      <c r="L40" s="69"/>
      <c r="M40" s="71"/>
      <c r="N40" s="178"/>
      <c r="O40" s="178"/>
      <c r="P40" s="178"/>
      <c r="Q40" s="178"/>
      <c r="R40" s="178"/>
      <c r="S40" s="178"/>
      <c r="T40" s="178"/>
      <c r="U40" s="177"/>
      <c r="V40" s="177"/>
      <c r="W40" s="69"/>
      <c r="X40" s="67">
        <v>29</v>
      </c>
      <c r="Y40" s="128" t="s">
        <v>96</v>
      </c>
      <c r="Z40" s="128" t="s">
        <v>96</v>
      </c>
      <c r="AA40" s="128" t="s">
        <v>96</v>
      </c>
      <c r="AB40" s="128" t="s">
        <v>96</v>
      </c>
      <c r="AC40" s="128" t="s">
        <v>96</v>
      </c>
      <c r="AD40" s="128" t="s">
        <v>96</v>
      </c>
      <c r="AE40" s="128" t="s">
        <v>96</v>
      </c>
      <c r="AF40" s="179"/>
      <c r="AG40" s="180"/>
      <c r="AH40" s="69"/>
      <c r="AI40" s="71"/>
      <c r="AJ40" s="178"/>
      <c r="AK40" s="178"/>
      <c r="AL40" s="178"/>
      <c r="AM40" s="178"/>
      <c r="AN40" s="178"/>
      <c r="AO40" s="178"/>
      <c r="AP40" s="178"/>
      <c r="AQ40" s="177"/>
      <c r="AR40" s="177"/>
      <c r="AS40" s="69"/>
      <c r="AT40" s="67">
        <v>29</v>
      </c>
      <c r="AU40" s="128" t="s">
        <v>153</v>
      </c>
      <c r="AV40" s="128" t="s">
        <v>153</v>
      </c>
      <c r="AW40" s="128" t="s">
        <v>153</v>
      </c>
      <c r="AX40" s="128" t="s">
        <v>153</v>
      </c>
      <c r="AY40" s="128" t="s">
        <v>153</v>
      </c>
      <c r="AZ40" s="128" t="s">
        <v>153</v>
      </c>
      <c r="BA40" s="128" t="s">
        <v>153</v>
      </c>
      <c r="BB40" s="179"/>
      <c r="BC40" s="180"/>
      <c r="BD40" s="69"/>
      <c r="BE40" s="67">
        <v>29</v>
      </c>
      <c r="BF40" s="129" t="s">
        <v>209</v>
      </c>
      <c r="BG40" s="130" t="s">
        <v>209</v>
      </c>
      <c r="BH40" s="130" t="s">
        <v>209</v>
      </c>
      <c r="BI40" s="130" t="s">
        <v>209</v>
      </c>
      <c r="BJ40" s="130" t="s">
        <v>209</v>
      </c>
      <c r="BK40" s="130" t="s">
        <v>209</v>
      </c>
      <c r="BL40" s="131" t="s">
        <v>209</v>
      </c>
      <c r="BM40" s="179"/>
      <c r="BN40" s="180"/>
      <c r="BS40" s="21"/>
      <c r="BT40" s="6"/>
      <c r="BU40" s="28"/>
      <c r="BV40" s="29"/>
      <c r="BW40" s="29"/>
      <c r="BX40" s="29"/>
      <c r="BY40" s="29"/>
      <c r="BZ40" s="29"/>
      <c r="CA40" s="29"/>
      <c r="CB40" s="101"/>
      <c r="CC40" s="101"/>
    </row>
    <row r="41" spans="2:97" ht="18.75" x14ac:dyDescent="0.3">
      <c r="B41" s="71"/>
      <c r="C41" s="178"/>
      <c r="D41" s="178"/>
      <c r="E41" s="178"/>
      <c r="F41" s="178"/>
      <c r="G41" s="178"/>
      <c r="H41" s="178"/>
      <c r="I41" s="178"/>
      <c r="J41" s="177"/>
      <c r="K41" s="177"/>
      <c r="L41" s="69"/>
      <c r="M41" s="71"/>
      <c r="N41" s="178"/>
      <c r="O41" s="178"/>
      <c r="P41" s="178"/>
      <c r="Q41" s="178"/>
      <c r="R41" s="178"/>
      <c r="S41" s="178"/>
      <c r="T41" s="178"/>
      <c r="U41" s="177"/>
      <c r="V41" s="177"/>
      <c r="W41" s="69"/>
      <c r="X41" s="67">
        <v>30</v>
      </c>
      <c r="Y41" s="128" t="s">
        <v>97</v>
      </c>
      <c r="Z41" s="128" t="s">
        <v>97</v>
      </c>
      <c r="AA41" s="128" t="s">
        <v>97</v>
      </c>
      <c r="AB41" s="128" t="s">
        <v>97</v>
      </c>
      <c r="AC41" s="128" t="s">
        <v>97</v>
      </c>
      <c r="AD41" s="128" t="s">
        <v>97</v>
      </c>
      <c r="AE41" s="128" t="s">
        <v>97</v>
      </c>
      <c r="AF41" s="179"/>
      <c r="AG41" s="180"/>
      <c r="AH41" s="69"/>
      <c r="AI41" s="71"/>
      <c r="AJ41" s="178"/>
      <c r="AK41" s="178"/>
      <c r="AL41" s="178"/>
      <c r="AM41" s="178"/>
      <c r="AN41" s="178"/>
      <c r="AO41" s="178"/>
      <c r="AP41" s="178"/>
      <c r="AQ41" s="177"/>
      <c r="AR41" s="177"/>
      <c r="AS41" s="69"/>
      <c r="AT41" s="67">
        <v>30</v>
      </c>
      <c r="AU41" s="128" t="s">
        <v>154</v>
      </c>
      <c r="AV41" s="128" t="s">
        <v>154</v>
      </c>
      <c r="AW41" s="128" t="s">
        <v>154</v>
      </c>
      <c r="AX41" s="128" t="s">
        <v>154</v>
      </c>
      <c r="AY41" s="128" t="s">
        <v>154</v>
      </c>
      <c r="AZ41" s="128" t="s">
        <v>154</v>
      </c>
      <c r="BA41" s="128" t="s">
        <v>154</v>
      </c>
      <c r="BB41" s="179"/>
      <c r="BC41" s="180"/>
      <c r="BD41" s="69"/>
      <c r="BE41" s="67">
        <v>30</v>
      </c>
      <c r="BF41" s="135" t="s">
        <v>210</v>
      </c>
      <c r="BG41" s="136" t="s">
        <v>210</v>
      </c>
      <c r="BH41" s="136" t="s">
        <v>210</v>
      </c>
      <c r="BI41" s="136" t="s">
        <v>210</v>
      </c>
      <c r="BJ41" s="136" t="s">
        <v>210</v>
      </c>
      <c r="BK41" s="136" t="s">
        <v>210</v>
      </c>
      <c r="BL41" s="137" t="s">
        <v>210</v>
      </c>
      <c r="BM41" s="179"/>
      <c r="BN41" s="180"/>
      <c r="BS41" s="21"/>
      <c r="BT41" s="6"/>
      <c r="BU41" s="28"/>
      <c r="BV41" s="29"/>
      <c r="BW41" s="29"/>
      <c r="BX41" s="29"/>
      <c r="BY41" s="29"/>
      <c r="BZ41" s="29"/>
      <c r="CA41" s="29"/>
      <c r="CB41" s="101"/>
      <c r="CC41" s="101"/>
    </row>
    <row r="42" spans="2:97" ht="18.75" x14ac:dyDescent="0.3">
      <c r="B42" s="71"/>
      <c r="C42" s="178"/>
      <c r="D42" s="178"/>
      <c r="E42" s="178"/>
      <c r="F42" s="178"/>
      <c r="G42" s="178"/>
      <c r="H42" s="178"/>
      <c r="I42" s="178"/>
      <c r="J42" s="177"/>
      <c r="K42" s="177"/>
      <c r="L42" s="69"/>
      <c r="M42" s="71"/>
      <c r="N42" s="178"/>
      <c r="O42" s="178"/>
      <c r="P42" s="178"/>
      <c r="Q42" s="178"/>
      <c r="R42" s="178"/>
      <c r="S42" s="178"/>
      <c r="T42" s="178"/>
      <c r="U42" s="177"/>
      <c r="V42" s="177"/>
      <c r="W42" s="69"/>
      <c r="X42" s="67">
        <v>31</v>
      </c>
      <c r="Y42" s="128" t="s">
        <v>98</v>
      </c>
      <c r="Z42" s="128" t="s">
        <v>98</v>
      </c>
      <c r="AA42" s="128" t="s">
        <v>98</v>
      </c>
      <c r="AB42" s="128" t="s">
        <v>98</v>
      </c>
      <c r="AC42" s="128" t="s">
        <v>98</v>
      </c>
      <c r="AD42" s="128" t="s">
        <v>98</v>
      </c>
      <c r="AE42" s="128" t="s">
        <v>98</v>
      </c>
      <c r="AF42" s="179"/>
      <c r="AG42" s="180"/>
      <c r="AH42" s="69"/>
      <c r="AI42" s="71"/>
      <c r="AJ42" s="178"/>
      <c r="AK42" s="178"/>
      <c r="AL42" s="178"/>
      <c r="AM42" s="178"/>
      <c r="AN42" s="178"/>
      <c r="AO42" s="178"/>
      <c r="AP42" s="178"/>
      <c r="AQ42" s="177"/>
      <c r="AR42" s="177"/>
      <c r="AS42" s="69"/>
      <c r="AT42" s="67">
        <v>31</v>
      </c>
      <c r="AU42" s="128" t="s">
        <v>155</v>
      </c>
      <c r="AV42" s="128" t="s">
        <v>155</v>
      </c>
      <c r="AW42" s="128" t="s">
        <v>155</v>
      </c>
      <c r="AX42" s="128" t="s">
        <v>155</v>
      </c>
      <c r="AY42" s="128" t="s">
        <v>155</v>
      </c>
      <c r="AZ42" s="128" t="s">
        <v>155</v>
      </c>
      <c r="BA42" s="128" t="s">
        <v>155</v>
      </c>
      <c r="BB42" s="179"/>
      <c r="BC42" s="180"/>
      <c r="BD42" s="69"/>
      <c r="BE42" s="67">
        <v>31</v>
      </c>
      <c r="BF42" s="129" t="s">
        <v>211</v>
      </c>
      <c r="BG42" s="130" t="s">
        <v>211</v>
      </c>
      <c r="BH42" s="130" t="s">
        <v>211</v>
      </c>
      <c r="BI42" s="130" t="s">
        <v>211</v>
      </c>
      <c r="BJ42" s="130" t="s">
        <v>211</v>
      </c>
      <c r="BK42" s="130" t="s">
        <v>211</v>
      </c>
      <c r="BL42" s="131" t="s">
        <v>211</v>
      </c>
      <c r="BM42" s="179"/>
      <c r="BN42" s="180"/>
      <c r="BS42" s="21"/>
      <c r="BT42" s="6"/>
      <c r="BU42" s="28"/>
      <c r="BV42" s="29"/>
      <c r="BW42" s="29"/>
      <c r="BX42" s="29"/>
      <c r="BY42" s="29"/>
      <c r="BZ42" s="29"/>
      <c r="CA42" s="29"/>
      <c r="CB42" s="101"/>
      <c r="CC42" s="101"/>
    </row>
    <row r="43" spans="2:97" ht="18.75" x14ac:dyDescent="0.3">
      <c r="B43" s="71"/>
      <c r="C43" s="178"/>
      <c r="D43" s="178"/>
      <c r="E43" s="178"/>
      <c r="F43" s="178"/>
      <c r="G43" s="178"/>
      <c r="H43" s="178"/>
      <c r="I43" s="178"/>
      <c r="J43" s="177"/>
      <c r="K43" s="177"/>
      <c r="L43" s="69"/>
      <c r="M43" s="71"/>
      <c r="N43" s="178"/>
      <c r="O43" s="178"/>
      <c r="P43" s="178"/>
      <c r="Q43" s="178"/>
      <c r="R43" s="178"/>
      <c r="S43" s="178"/>
      <c r="T43" s="178"/>
      <c r="U43" s="177"/>
      <c r="V43" s="177"/>
      <c r="W43" s="69"/>
      <c r="X43" s="71"/>
      <c r="Y43" s="178"/>
      <c r="Z43" s="178"/>
      <c r="AA43" s="178"/>
      <c r="AB43" s="178"/>
      <c r="AC43" s="178"/>
      <c r="AD43" s="178"/>
      <c r="AE43" s="178"/>
      <c r="AF43" s="177"/>
      <c r="AG43" s="177"/>
      <c r="AH43" s="69"/>
      <c r="AI43" s="71"/>
      <c r="AJ43" s="178"/>
      <c r="AK43" s="178"/>
      <c r="AL43" s="178"/>
      <c r="AM43" s="178"/>
      <c r="AN43" s="178"/>
      <c r="AO43" s="178"/>
      <c r="AP43" s="178"/>
      <c r="AQ43" s="177"/>
      <c r="AR43" s="177"/>
      <c r="AS43" s="69"/>
      <c r="AT43" s="67">
        <v>32</v>
      </c>
      <c r="AU43" s="128" t="s">
        <v>156</v>
      </c>
      <c r="AV43" s="128" t="s">
        <v>156</v>
      </c>
      <c r="AW43" s="128" t="s">
        <v>156</v>
      </c>
      <c r="AX43" s="128" t="s">
        <v>156</v>
      </c>
      <c r="AY43" s="128" t="s">
        <v>156</v>
      </c>
      <c r="AZ43" s="128" t="s">
        <v>156</v>
      </c>
      <c r="BA43" s="128" t="s">
        <v>156</v>
      </c>
      <c r="BB43" s="179"/>
      <c r="BC43" s="180"/>
      <c r="BD43" s="69"/>
      <c r="BE43" s="67">
        <v>32</v>
      </c>
      <c r="BF43" s="135" t="s">
        <v>212</v>
      </c>
      <c r="BG43" s="136" t="s">
        <v>212</v>
      </c>
      <c r="BH43" s="136" t="s">
        <v>212</v>
      </c>
      <c r="BI43" s="136" t="s">
        <v>212</v>
      </c>
      <c r="BJ43" s="136" t="s">
        <v>212</v>
      </c>
      <c r="BK43" s="136" t="s">
        <v>212</v>
      </c>
      <c r="BL43" s="137" t="s">
        <v>212</v>
      </c>
      <c r="BM43" s="179"/>
      <c r="BN43" s="180"/>
      <c r="BS43" s="21"/>
      <c r="BT43" s="6"/>
      <c r="BU43" s="28"/>
      <c r="BV43" s="29"/>
      <c r="BW43" s="29"/>
      <c r="BX43" s="29"/>
      <c r="BY43" s="29"/>
      <c r="BZ43" s="29"/>
      <c r="CA43" s="29"/>
      <c r="CB43" s="101"/>
      <c r="CC43" s="101"/>
    </row>
    <row r="44" spans="2:97" x14ac:dyDescent="0.25">
      <c r="B44" s="71"/>
      <c r="C44" s="178"/>
      <c r="D44" s="178"/>
      <c r="E44" s="178"/>
      <c r="F44" s="178"/>
      <c r="G44" s="178"/>
      <c r="H44" s="178"/>
      <c r="I44" s="178"/>
      <c r="J44" s="177"/>
      <c r="K44" s="177"/>
      <c r="L44" s="69"/>
      <c r="M44" s="71"/>
      <c r="N44" s="178"/>
      <c r="O44" s="178"/>
      <c r="P44" s="178"/>
      <c r="Q44" s="178"/>
      <c r="R44" s="178"/>
      <c r="S44" s="178"/>
      <c r="T44" s="178"/>
      <c r="U44" s="177"/>
      <c r="V44" s="177"/>
      <c r="W44" s="69"/>
      <c r="X44" s="71"/>
      <c r="Y44" s="178"/>
      <c r="Z44" s="178"/>
      <c r="AA44" s="178"/>
      <c r="AB44" s="178"/>
      <c r="AC44" s="178"/>
      <c r="AD44" s="178"/>
      <c r="AE44" s="178"/>
      <c r="AF44" s="177"/>
      <c r="AG44" s="177"/>
      <c r="AH44" s="69"/>
      <c r="AI44" s="71"/>
      <c r="AJ44" s="178"/>
      <c r="AK44" s="178"/>
      <c r="AL44" s="178"/>
      <c r="AM44" s="178"/>
      <c r="AN44" s="178"/>
      <c r="AO44" s="178"/>
      <c r="AP44" s="178"/>
      <c r="AQ44" s="177"/>
      <c r="AR44" s="177"/>
      <c r="AS44" s="69"/>
      <c r="AT44" s="67">
        <v>33</v>
      </c>
      <c r="AU44" s="128" t="s">
        <v>157</v>
      </c>
      <c r="AV44" s="128" t="s">
        <v>157</v>
      </c>
      <c r="AW44" s="128" t="s">
        <v>157</v>
      </c>
      <c r="AX44" s="128" t="s">
        <v>157</v>
      </c>
      <c r="AY44" s="128" t="s">
        <v>157</v>
      </c>
      <c r="AZ44" s="128" t="s">
        <v>157</v>
      </c>
      <c r="BA44" s="128" t="s">
        <v>157</v>
      </c>
      <c r="BB44" s="179"/>
      <c r="BC44" s="180"/>
      <c r="BD44" s="69"/>
      <c r="BE44" s="67">
        <v>33</v>
      </c>
      <c r="BF44" s="129" t="s">
        <v>213</v>
      </c>
      <c r="BG44" s="130" t="s">
        <v>213</v>
      </c>
      <c r="BH44" s="130" t="s">
        <v>213</v>
      </c>
      <c r="BI44" s="130" t="s">
        <v>213</v>
      </c>
      <c r="BJ44" s="130" t="s">
        <v>213</v>
      </c>
      <c r="BK44" s="130" t="s">
        <v>213</v>
      </c>
      <c r="BL44" s="131" t="s">
        <v>213</v>
      </c>
      <c r="BM44" s="179">
        <v>3</v>
      </c>
      <c r="BN44" s="180"/>
    </row>
    <row r="45" spans="2:97" x14ac:dyDescent="0.25">
      <c r="B45" s="71"/>
      <c r="C45" s="178"/>
      <c r="D45" s="178"/>
      <c r="E45" s="178"/>
      <c r="F45" s="178"/>
      <c r="G45" s="178"/>
      <c r="H45" s="178"/>
      <c r="I45" s="178"/>
      <c r="J45" s="177"/>
      <c r="K45" s="177"/>
      <c r="L45" s="69"/>
      <c r="M45" s="71"/>
      <c r="N45" s="178"/>
      <c r="O45" s="178"/>
      <c r="P45" s="178"/>
      <c r="Q45" s="178"/>
      <c r="R45" s="178"/>
      <c r="S45" s="178"/>
      <c r="T45" s="178"/>
      <c r="U45" s="177"/>
      <c r="V45" s="177"/>
      <c r="W45" s="69"/>
      <c r="X45" s="71"/>
      <c r="Y45" s="178"/>
      <c r="Z45" s="178"/>
      <c r="AA45" s="178"/>
      <c r="AB45" s="178"/>
      <c r="AC45" s="178"/>
      <c r="AD45" s="178"/>
      <c r="AE45" s="178"/>
      <c r="AF45" s="177"/>
      <c r="AG45" s="177"/>
      <c r="AH45" s="69"/>
      <c r="AI45" s="71"/>
      <c r="AJ45" s="178"/>
      <c r="AK45" s="178"/>
      <c r="AL45" s="178"/>
      <c r="AM45" s="178"/>
      <c r="AN45" s="178"/>
      <c r="AO45" s="178"/>
      <c r="AP45" s="178"/>
      <c r="AQ45" s="177"/>
      <c r="AR45" s="177"/>
      <c r="AS45" s="69"/>
      <c r="AT45" s="67">
        <v>34</v>
      </c>
      <c r="AU45" s="128" t="s">
        <v>158</v>
      </c>
      <c r="AV45" s="128" t="s">
        <v>158</v>
      </c>
      <c r="AW45" s="128" t="s">
        <v>158</v>
      </c>
      <c r="AX45" s="128" t="s">
        <v>158</v>
      </c>
      <c r="AY45" s="128" t="s">
        <v>158</v>
      </c>
      <c r="AZ45" s="128" t="s">
        <v>158</v>
      </c>
      <c r="BA45" s="128" t="s">
        <v>158</v>
      </c>
      <c r="BB45" s="179">
        <v>3</v>
      </c>
      <c r="BC45" s="180"/>
      <c r="BD45" s="69"/>
      <c r="BE45" s="67">
        <v>34</v>
      </c>
      <c r="BF45" s="135" t="s">
        <v>214</v>
      </c>
      <c r="BG45" s="136" t="s">
        <v>214</v>
      </c>
      <c r="BH45" s="136" t="s">
        <v>214</v>
      </c>
      <c r="BI45" s="136" t="s">
        <v>214</v>
      </c>
      <c r="BJ45" s="136" t="s">
        <v>214</v>
      </c>
      <c r="BK45" s="136" t="s">
        <v>214</v>
      </c>
      <c r="BL45" s="137" t="s">
        <v>214</v>
      </c>
      <c r="BM45" s="179"/>
      <c r="BN45" s="180"/>
    </row>
    <row r="46" spans="2:97" x14ac:dyDescent="0.25">
      <c r="B46" s="71"/>
      <c r="C46" s="178"/>
      <c r="D46" s="178"/>
      <c r="E46" s="178"/>
      <c r="F46" s="178"/>
      <c r="G46" s="178"/>
      <c r="H46" s="178"/>
      <c r="I46" s="178"/>
      <c r="J46" s="177"/>
      <c r="K46" s="177"/>
      <c r="L46" s="69"/>
      <c r="M46" s="71"/>
      <c r="N46" s="178"/>
      <c r="O46" s="178"/>
      <c r="P46" s="178"/>
      <c r="Q46" s="178"/>
      <c r="R46" s="178"/>
      <c r="S46" s="178"/>
      <c r="T46" s="178"/>
      <c r="U46" s="177"/>
      <c r="V46" s="177"/>
      <c r="W46" s="69"/>
      <c r="X46" s="71"/>
      <c r="Y46" s="178"/>
      <c r="Z46" s="178"/>
      <c r="AA46" s="178"/>
      <c r="AB46" s="178"/>
      <c r="AC46" s="178"/>
      <c r="AD46" s="178"/>
      <c r="AE46" s="178"/>
      <c r="AF46" s="177"/>
      <c r="AG46" s="177"/>
      <c r="AH46" s="69"/>
      <c r="AI46" s="71"/>
      <c r="AJ46" s="178"/>
      <c r="AK46" s="178"/>
      <c r="AL46" s="178"/>
      <c r="AM46" s="178"/>
      <c r="AN46" s="178"/>
      <c r="AO46" s="178"/>
      <c r="AP46" s="178"/>
      <c r="AQ46" s="177"/>
      <c r="AR46" s="177"/>
      <c r="AS46" s="69"/>
      <c r="AT46" s="67">
        <v>35</v>
      </c>
      <c r="AU46" s="128" t="s">
        <v>159</v>
      </c>
      <c r="AV46" s="128" t="s">
        <v>159</v>
      </c>
      <c r="AW46" s="128" t="s">
        <v>159</v>
      </c>
      <c r="AX46" s="128" t="s">
        <v>159</v>
      </c>
      <c r="AY46" s="128" t="s">
        <v>159</v>
      </c>
      <c r="AZ46" s="128" t="s">
        <v>159</v>
      </c>
      <c r="BA46" s="128" t="s">
        <v>159</v>
      </c>
      <c r="BB46" s="179">
        <v>16</v>
      </c>
      <c r="BC46" s="180"/>
      <c r="BD46" s="69"/>
      <c r="BE46" s="67">
        <v>35</v>
      </c>
      <c r="BF46" s="129" t="s">
        <v>215</v>
      </c>
      <c r="BG46" s="130" t="s">
        <v>215</v>
      </c>
      <c r="BH46" s="130" t="s">
        <v>215</v>
      </c>
      <c r="BI46" s="130" t="s">
        <v>215</v>
      </c>
      <c r="BJ46" s="130" t="s">
        <v>215</v>
      </c>
      <c r="BK46" s="130" t="s">
        <v>215</v>
      </c>
      <c r="BL46" s="131" t="s">
        <v>215</v>
      </c>
      <c r="BM46" s="179"/>
      <c r="BN46" s="180"/>
      <c r="BV46" s="26"/>
    </row>
    <row r="47" spans="2:97" x14ac:dyDescent="0.25">
      <c r="B47" s="71"/>
      <c r="C47" s="178"/>
      <c r="D47" s="178"/>
      <c r="E47" s="178"/>
      <c r="F47" s="178"/>
      <c r="G47" s="178"/>
      <c r="H47" s="178"/>
      <c r="I47" s="178"/>
      <c r="J47" s="177"/>
      <c r="K47" s="177"/>
      <c r="L47" s="69"/>
      <c r="M47" s="71"/>
      <c r="N47" s="178"/>
      <c r="O47" s="178"/>
      <c r="P47" s="178"/>
      <c r="Q47" s="178"/>
      <c r="R47" s="178"/>
      <c r="S47" s="178"/>
      <c r="T47" s="178"/>
      <c r="U47" s="177"/>
      <c r="V47" s="177"/>
      <c r="W47" s="69"/>
      <c r="X47" s="71"/>
      <c r="Y47" s="178"/>
      <c r="Z47" s="178"/>
      <c r="AA47" s="178"/>
      <c r="AB47" s="178"/>
      <c r="AC47" s="178"/>
      <c r="AD47" s="178"/>
      <c r="AE47" s="178"/>
      <c r="AF47" s="177"/>
      <c r="AG47" s="177"/>
      <c r="AH47" s="69"/>
      <c r="AI47" s="71"/>
      <c r="AJ47" s="178"/>
      <c r="AK47" s="178"/>
      <c r="AL47" s="178"/>
      <c r="AM47" s="178"/>
      <c r="AN47" s="178"/>
      <c r="AO47" s="178"/>
      <c r="AP47" s="178"/>
      <c r="AQ47" s="177"/>
      <c r="AR47" s="177"/>
      <c r="AS47" s="69"/>
      <c r="AT47" s="67">
        <v>36</v>
      </c>
      <c r="AU47" s="128" t="s">
        <v>160</v>
      </c>
      <c r="AV47" s="128" t="s">
        <v>160</v>
      </c>
      <c r="AW47" s="128" t="s">
        <v>160</v>
      </c>
      <c r="AX47" s="128" t="s">
        <v>160</v>
      </c>
      <c r="AY47" s="128" t="s">
        <v>160</v>
      </c>
      <c r="AZ47" s="128" t="s">
        <v>160</v>
      </c>
      <c r="BA47" s="128" t="s">
        <v>160</v>
      </c>
      <c r="BB47" s="179"/>
      <c r="BC47" s="180"/>
      <c r="BD47" s="69"/>
      <c r="BE47" s="67">
        <v>36</v>
      </c>
      <c r="BF47" s="135" t="s">
        <v>216</v>
      </c>
      <c r="BG47" s="136" t="s">
        <v>216</v>
      </c>
      <c r="BH47" s="136" t="s">
        <v>216</v>
      </c>
      <c r="BI47" s="136" t="s">
        <v>216</v>
      </c>
      <c r="BJ47" s="136" t="s">
        <v>216</v>
      </c>
      <c r="BK47" s="136" t="s">
        <v>216</v>
      </c>
      <c r="BL47" s="137" t="s">
        <v>216</v>
      </c>
      <c r="BM47" s="179">
        <v>2</v>
      </c>
      <c r="BN47" s="180"/>
      <c r="BV47" s="26"/>
    </row>
    <row r="48" spans="2:97" x14ac:dyDescent="0.25">
      <c r="B48" s="71"/>
      <c r="C48" s="178"/>
      <c r="D48" s="178"/>
      <c r="E48" s="178"/>
      <c r="F48" s="178"/>
      <c r="G48" s="178"/>
      <c r="H48" s="178"/>
      <c r="I48" s="178"/>
      <c r="J48" s="177"/>
      <c r="K48" s="177"/>
      <c r="L48" s="69"/>
      <c r="M48" s="71"/>
      <c r="N48" s="178"/>
      <c r="O48" s="178"/>
      <c r="P48" s="178"/>
      <c r="Q48" s="178"/>
      <c r="R48" s="178"/>
      <c r="S48" s="178"/>
      <c r="T48" s="178"/>
      <c r="U48" s="177"/>
      <c r="V48" s="177"/>
      <c r="W48" s="69"/>
      <c r="X48" s="71"/>
      <c r="Y48" s="178"/>
      <c r="Z48" s="178"/>
      <c r="AA48" s="178"/>
      <c r="AB48" s="178"/>
      <c r="AC48" s="178"/>
      <c r="AD48" s="178"/>
      <c r="AE48" s="178"/>
      <c r="AF48" s="177"/>
      <c r="AG48" s="177"/>
      <c r="AH48" s="69"/>
      <c r="AI48" s="71"/>
      <c r="AJ48" s="178"/>
      <c r="AK48" s="178"/>
      <c r="AL48" s="178"/>
      <c r="AM48" s="178"/>
      <c r="AN48" s="178"/>
      <c r="AO48" s="178"/>
      <c r="AP48" s="178"/>
      <c r="AQ48" s="177"/>
      <c r="AR48" s="177"/>
      <c r="AS48" s="69"/>
      <c r="AT48" s="67">
        <v>37</v>
      </c>
      <c r="AU48" s="128" t="s">
        <v>161</v>
      </c>
      <c r="AV48" s="128" t="s">
        <v>161</v>
      </c>
      <c r="AW48" s="128" t="s">
        <v>161</v>
      </c>
      <c r="AX48" s="128" t="s">
        <v>161</v>
      </c>
      <c r="AY48" s="128" t="s">
        <v>161</v>
      </c>
      <c r="AZ48" s="128" t="s">
        <v>161</v>
      </c>
      <c r="BA48" s="128" t="s">
        <v>161</v>
      </c>
      <c r="BB48" s="179"/>
      <c r="BC48" s="180"/>
      <c r="BD48" s="69"/>
      <c r="BE48" s="67">
        <v>37</v>
      </c>
      <c r="BF48" s="129" t="s">
        <v>217</v>
      </c>
      <c r="BG48" s="130" t="s">
        <v>217</v>
      </c>
      <c r="BH48" s="130" t="s">
        <v>217</v>
      </c>
      <c r="BI48" s="130" t="s">
        <v>217</v>
      </c>
      <c r="BJ48" s="130" t="s">
        <v>217</v>
      </c>
      <c r="BK48" s="130" t="s">
        <v>217</v>
      </c>
      <c r="BL48" s="131" t="s">
        <v>217</v>
      </c>
      <c r="BM48" s="179"/>
      <c r="BN48" s="180"/>
      <c r="BV48" s="26"/>
    </row>
    <row r="49" spans="2:80" x14ac:dyDescent="0.25">
      <c r="B49" s="71"/>
      <c r="C49" s="178"/>
      <c r="D49" s="178"/>
      <c r="E49" s="178"/>
      <c r="F49" s="178"/>
      <c r="G49" s="178"/>
      <c r="H49" s="178"/>
      <c r="I49" s="178"/>
      <c r="J49" s="177"/>
      <c r="K49" s="177"/>
      <c r="L49" s="69"/>
      <c r="M49" s="71"/>
      <c r="N49" s="178"/>
      <c r="O49" s="178"/>
      <c r="P49" s="178"/>
      <c r="Q49" s="178"/>
      <c r="R49" s="178"/>
      <c r="S49" s="178"/>
      <c r="T49" s="178"/>
      <c r="U49" s="177"/>
      <c r="V49" s="177"/>
      <c r="W49" s="69"/>
      <c r="X49" s="71"/>
      <c r="Y49" s="178"/>
      <c r="Z49" s="178"/>
      <c r="AA49" s="178"/>
      <c r="AB49" s="178"/>
      <c r="AC49" s="178"/>
      <c r="AD49" s="178"/>
      <c r="AE49" s="178"/>
      <c r="AF49" s="177"/>
      <c r="AG49" s="177"/>
      <c r="AH49" s="69"/>
      <c r="AI49" s="71"/>
      <c r="AJ49" s="178"/>
      <c r="AK49" s="178"/>
      <c r="AL49" s="178"/>
      <c r="AM49" s="178"/>
      <c r="AN49" s="178"/>
      <c r="AO49" s="178"/>
      <c r="AP49" s="178"/>
      <c r="AQ49" s="177"/>
      <c r="AR49" s="177"/>
      <c r="AS49" s="69"/>
      <c r="AT49" s="67">
        <v>38</v>
      </c>
      <c r="AU49" s="128" t="s">
        <v>162</v>
      </c>
      <c r="AV49" s="128" t="s">
        <v>162</v>
      </c>
      <c r="AW49" s="128" t="s">
        <v>162</v>
      </c>
      <c r="AX49" s="128" t="s">
        <v>162</v>
      </c>
      <c r="AY49" s="128" t="s">
        <v>162</v>
      </c>
      <c r="AZ49" s="128" t="s">
        <v>162</v>
      </c>
      <c r="BA49" s="128" t="s">
        <v>162</v>
      </c>
      <c r="BB49" s="179"/>
      <c r="BC49" s="180"/>
      <c r="BD49" s="69"/>
      <c r="BE49" s="67">
        <v>38</v>
      </c>
      <c r="BF49" s="135" t="s">
        <v>218</v>
      </c>
      <c r="BG49" s="136" t="s">
        <v>218</v>
      </c>
      <c r="BH49" s="136" t="s">
        <v>218</v>
      </c>
      <c r="BI49" s="136" t="s">
        <v>218</v>
      </c>
      <c r="BJ49" s="136" t="s">
        <v>218</v>
      </c>
      <c r="BK49" s="136" t="s">
        <v>218</v>
      </c>
      <c r="BL49" s="137" t="s">
        <v>218</v>
      </c>
      <c r="BM49" s="179"/>
      <c r="BN49" s="180"/>
    </row>
    <row r="50" spans="2:80" x14ac:dyDescent="0.25">
      <c r="B50" s="71"/>
      <c r="C50" s="178"/>
      <c r="D50" s="178"/>
      <c r="E50" s="178"/>
      <c r="F50" s="178"/>
      <c r="G50" s="178"/>
      <c r="H50" s="178"/>
      <c r="I50" s="178"/>
      <c r="J50" s="177"/>
      <c r="K50" s="177"/>
      <c r="L50" s="69"/>
      <c r="M50" s="71"/>
      <c r="N50" s="178"/>
      <c r="O50" s="178"/>
      <c r="P50" s="178"/>
      <c r="Q50" s="178"/>
      <c r="R50" s="178"/>
      <c r="S50" s="178"/>
      <c r="T50" s="178"/>
      <c r="U50" s="177"/>
      <c r="V50" s="177"/>
      <c r="W50" s="69"/>
      <c r="X50" s="71"/>
      <c r="Y50" s="178"/>
      <c r="Z50" s="178"/>
      <c r="AA50" s="178"/>
      <c r="AB50" s="178"/>
      <c r="AC50" s="178"/>
      <c r="AD50" s="178"/>
      <c r="AE50" s="178"/>
      <c r="AF50" s="177"/>
      <c r="AG50" s="177"/>
      <c r="AH50" s="69"/>
      <c r="AI50" s="71"/>
      <c r="AJ50" s="178"/>
      <c r="AK50" s="178"/>
      <c r="AL50" s="178"/>
      <c r="AM50" s="178"/>
      <c r="AN50" s="178"/>
      <c r="AO50" s="178"/>
      <c r="AP50" s="178"/>
      <c r="AQ50" s="177"/>
      <c r="AR50" s="177"/>
      <c r="AS50" s="69"/>
      <c r="AT50" s="67">
        <v>39</v>
      </c>
      <c r="AU50" s="128" t="s">
        <v>163</v>
      </c>
      <c r="AV50" s="128" t="s">
        <v>163</v>
      </c>
      <c r="AW50" s="128" t="s">
        <v>163</v>
      </c>
      <c r="AX50" s="128" t="s">
        <v>163</v>
      </c>
      <c r="AY50" s="128" t="s">
        <v>163</v>
      </c>
      <c r="AZ50" s="128" t="s">
        <v>163</v>
      </c>
      <c r="BA50" s="128" t="s">
        <v>163</v>
      </c>
      <c r="BB50" s="179"/>
      <c r="BC50" s="180"/>
      <c r="BD50" s="69"/>
      <c r="BE50" s="67">
        <v>39</v>
      </c>
      <c r="BF50" s="129" t="s">
        <v>219</v>
      </c>
      <c r="BG50" s="130" t="s">
        <v>219</v>
      </c>
      <c r="BH50" s="130" t="s">
        <v>219</v>
      </c>
      <c r="BI50" s="130" t="s">
        <v>219</v>
      </c>
      <c r="BJ50" s="130" t="s">
        <v>219</v>
      </c>
      <c r="BK50" s="130" t="s">
        <v>219</v>
      </c>
      <c r="BL50" s="131" t="s">
        <v>219</v>
      </c>
      <c r="BM50" s="179"/>
      <c r="BN50" s="180"/>
      <c r="BV50" s="98"/>
      <c r="BW50" s="98"/>
    </row>
    <row r="51" spans="2:80" x14ac:dyDescent="0.25">
      <c r="B51" s="71"/>
      <c r="C51" s="178"/>
      <c r="D51" s="178"/>
      <c r="E51" s="178"/>
      <c r="F51" s="178"/>
      <c r="G51" s="178"/>
      <c r="H51" s="178"/>
      <c r="I51" s="178"/>
      <c r="J51" s="177"/>
      <c r="K51" s="177"/>
      <c r="L51" s="69"/>
      <c r="M51" s="71"/>
      <c r="N51" s="178"/>
      <c r="O51" s="178"/>
      <c r="P51" s="178"/>
      <c r="Q51" s="178"/>
      <c r="R51" s="178"/>
      <c r="S51" s="178"/>
      <c r="T51" s="178"/>
      <c r="U51" s="177"/>
      <c r="V51" s="177"/>
      <c r="W51" s="69"/>
      <c r="X51" s="71"/>
      <c r="Y51" s="178"/>
      <c r="Z51" s="178"/>
      <c r="AA51" s="178"/>
      <c r="AB51" s="178"/>
      <c r="AC51" s="178"/>
      <c r="AD51" s="178"/>
      <c r="AE51" s="178"/>
      <c r="AF51" s="177"/>
      <c r="AG51" s="177"/>
      <c r="AH51" s="69"/>
      <c r="AI51" s="71"/>
      <c r="AJ51" s="178"/>
      <c r="AK51" s="178"/>
      <c r="AL51" s="178"/>
      <c r="AM51" s="178"/>
      <c r="AN51" s="178"/>
      <c r="AO51" s="178"/>
      <c r="AP51" s="178"/>
      <c r="AQ51" s="177"/>
      <c r="AR51" s="177"/>
      <c r="AS51" s="69"/>
      <c r="AT51" s="67">
        <v>40</v>
      </c>
      <c r="AU51" s="128" t="s">
        <v>164</v>
      </c>
      <c r="AV51" s="128" t="s">
        <v>164</v>
      </c>
      <c r="AW51" s="128" t="s">
        <v>164</v>
      </c>
      <c r="AX51" s="128" t="s">
        <v>164</v>
      </c>
      <c r="AY51" s="128" t="s">
        <v>164</v>
      </c>
      <c r="AZ51" s="128" t="s">
        <v>164</v>
      </c>
      <c r="BA51" s="128" t="s">
        <v>164</v>
      </c>
      <c r="BB51" s="179"/>
      <c r="BC51" s="180"/>
      <c r="BD51" s="69"/>
      <c r="BE51" s="67">
        <v>40</v>
      </c>
      <c r="BF51" s="135" t="s">
        <v>220</v>
      </c>
      <c r="BG51" s="136" t="s">
        <v>220</v>
      </c>
      <c r="BH51" s="136" t="s">
        <v>220</v>
      </c>
      <c r="BI51" s="136" t="s">
        <v>220</v>
      </c>
      <c r="BJ51" s="136" t="s">
        <v>220</v>
      </c>
      <c r="BK51" s="136" t="s">
        <v>220</v>
      </c>
      <c r="BL51" s="137" t="s">
        <v>220</v>
      </c>
      <c r="BM51" s="179">
        <v>6</v>
      </c>
      <c r="BN51" s="180"/>
    </row>
    <row r="52" spans="2:80" x14ac:dyDescent="0.25">
      <c r="B52" s="71"/>
      <c r="C52" s="178"/>
      <c r="D52" s="178"/>
      <c r="E52" s="178"/>
      <c r="F52" s="178"/>
      <c r="G52" s="178"/>
      <c r="H52" s="178"/>
      <c r="I52" s="178"/>
      <c r="J52" s="177"/>
      <c r="K52" s="177"/>
      <c r="L52" s="69"/>
      <c r="M52" s="71"/>
      <c r="N52" s="178"/>
      <c r="O52" s="178"/>
      <c r="P52" s="178"/>
      <c r="Q52" s="178"/>
      <c r="R52" s="178"/>
      <c r="S52" s="178"/>
      <c r="T52" s="178"/>
      <c r="U52" s="177"/>
      <c r="V52" s="177"/>
      <c r="W52" s="69"/>
      <c r="X52" s="71"/>
      <c r="Y52" s="178"/>
      <c r="Z52" s="178"/>
      <c r="AA52" s="178"/>
      <c r="AB52" s="178"/>
      <c r="AC52" s="178"/>
      <c r="AD52" s="178"/>
      <c r="AE52" s="178"/>
      <c r="AF52" s="177"/>
      <c r="AG52" s="177"/>
      <c r="AH52" s="69"/>
      <c r="AI52" s="71"/>
      <c r="AJ52" s="178"/>
      <c r="AK52" s="178"/>
      <c r="AL52" s="178"/>
      <c r="AM52" s="178"/>
      <c r="AN52" s="178"/>
      <c r="AO52" s="178"/>
      <c r="AP52" s="178"/>
      <c r="AQ52" s="177"/>
      <c r="AR52" s="177"/>
      <c r="AS52" s="69"/>
      <c r="AT52" s="67">
        <v>41</v>
      </c>
      <c r="AU52" s="128" t="s">
        <v>165</v>
      </c>
      <c r="AV52" s="128" t="s">
        <v>165</v>
      </c>
      <c r="AW52" s="128" t="s">
        <v>165</v>
      </c>
      <c r="AX52" s="128" t="s">
        <v>165</v>
      </c>
      <c r="AY52" s="128" t="s">
        <v>165</v>
      </c>
      <c r="AZ52" s="128" t="s">
        <v>165</v>
      </c>
      <c r="BA52" s="128" t="s">
        <v>165</v>
      </c>
      <c r="BB52" s="179">
        <v>1</v>
      </c>
      <c r="BC52" s="180"/>
      <c r="BD52" s="69"/>
      <c r="BE52" s="67">
        <v>41</v>
      </c>
      <c r="BF52" s="129" t="s">
        <v>221</v>
      </c>
      <c r="BG52" s="130" t="s">
        <v>221</v>
      </c>
      <c r="BH52" s="130" t="s">
        <v>221</v>
      </c>
      <c r="BI52" s="130" t="s">
        <v>221</v>
      </c>
      <c r="BJ52" s="130" t="s">
        <v>221</v>
      </c>
      <c r="BK52" s="130" t="s">
        <v>221</v>
      </c>
      <c r="BL52" s="131" t="s">
        <v>221</v>
      </c>
      <c r="BM52" s="179"/>
      <c r="BN52" s="180"/>
      <c r="BV52" s="98"/>
      <c r="BW52" s="98"/>
    </row>
    <row r="53" spans="2:80" x14ac:dyDescent="0.25">
      <c r="B53" s="71"/>
      <c r="C53" s="178"/>
      <c r="D53" s="178"/>
      <c r="E53" s="178"/>
      <c r="F53" s="178"/>
      <c r="G53" s="178"/>
      <c r="H53" s="178"/>
      <c r="I53" s="178"/>
      <c r="J53" s="177"/>
      <c r="K53" s="177"/>
      <c r="L53" s="69"/>
      <c r="M53" s="71"/>
      <c r="N53" s="178"/>
      <c r="O53" s="178"/>
      <c r="P53" s="178"/>
      <c r="Q53" s="178"/>
      <c r="R53" s="178"/>
      <c r="S53" s="178"/>
      <c r="T53" s="178"/>
      <c r="U53" s="177"/>
      <c r="V53" s="177"/>
      <c r="W53" s="69"/>
      <c r="X53" s="71"/>
      <c r="Y53" s="178"/>
      <c r="Z53" s="178"/>
      <c r="AA53" s="178"/>
      <c r="AB53" s="178"/>
      <c r="AC53" s="178"/>
      <c r="AD53" s="178"/>
      <c r="AE53" s="178"/>
      <c r="AF53" s="177"/>
      <c r="AG53" s="177"/>
      <c r="AH53" s="69"/>
      <c r="AI53" s="71"/>
      <c r="AJ53" s="178"/>
      <c r="AK53" s="178"/>
      <c r="AL53" s="178"/>
      <c r="AM53" s="178"/>
      <c r="AN53" s="178"/>
      <c r="AO53" s="178"/>
      <c r="AP53" s="178"/>
      <c r="AQ53" s="177"/>
      <c r="AR53" s="177"/>
      <c r="AS53" s="69"/>
      <c r="AT53" s="67">
        <v>42</v>
      </c>
      <c r="AU53" s="128" t="s">
        <v>166</v>
      </c>
      <c r="AV53" s="128" t="s">
        <v>166</v>
      </c>
      <c r="AW53" s="128" t="s">
        <v>166</v>
      </c>
      <c r="AX53" s="128" t="s">
        <v>166</v>
      </c>
      <c r="AY53" s="128" t="s">
        <v>166</v>
      </c>
      <c r="AZ53" s="128" t="s">
        <v>166</v>
      </c>
      <c r="BA53" s="128" t="s">
        <v>166</v>
      </c>
      <c r="BB53" s="179">
        <v>1</v>
      </c>
      <c r="BC53" s="180"/>
      <c r="BD53" s="69"/>
      <c r="BE53" s="67">
        <v>42</v>
      </c>
      <c r="BF53" s="135" t="s">
        <v>222</v>
      </c>
      <c r="BG53" s="136" t="s">
        <v>222</v>
      </c>
      <c r="BH53" s="136" t="s">
        <v>222</v>
      </c>
      <c r="BI53" s="136" t="s">
        <v>222</v>
      </c>
      <c r="BJ53" s="136" t="s">
        <v>222</v>
      </c>
      <c r="BK53" s="136" t="s">
        <v>222</v>
      </c>
      <c r="BL53" s="137" t="s">
        <v>222</v>
      </c>
      <c r="BM53" s="179"/>
      <c r="BN53" s="180"/>
    </row>
    <row r="54" spans="2:80" x14ac:dyDescent="0.25">
      <c r="B54" s="71"/>
      <c r="C54" s="178"/>
      <c r="D54" s="178"/>
      <c r="E54" s="178"/>
      <c r="F54" s="178"/>
      <c r="G54" s="178"/>
      <c r="H54" s="178"/>
      <c r="I54" s="178"/>
      <c r="J54" s="177"/>
      <c r="K54" s="177"/>
      <c r="L54" s="69"/>
      <c r="M54" s="71"/>
      <c r="N54" s="178"/>
      <c r="O54" s="178"/>
      <c r="P54" s="178"/>
      <c r="Q54" s="178"/>
      <c r="R54" s="178"/>
      <c r="S54" s="178"/>
      <c r="T54" s="178"/>
      <c r="U54" s="177"/>
      <c r="V54" s="177"/>
      <c r="W54" s="69"/>
      <c r="X54" s="71"/>
      <c r="Y54" s="178"/>
      <c r="Z54" s="178"/>
      <c r="AA54" s="178"/>
      <c r="AB54" s="178"/>
      <c r="AC54" s="178"/>
      <c r="AD54" s="178"/>
      <c r="AE54" s="178"/>
      <c r="AF54" s="177"/>
      <c r="AG54" s="177"/>
      <c r="AH54" s="69"/>
      <c r="AI54" s="71"/>
      <c r="AJ54" s="178"/>
      <c r="AK54" s="178"/>
      <c r="AL54" s="178"/>
      <c r="AM54" s="178"/>
      <c r="AN54" s="178"/>
      <c r="AO54" s="178"/>
      <c r="AP54" s="178"/>
      <c r="AQ54" s="177"/>
      <c r="AR54" s="177"/>
      <c r="AS54" s="69"/>
      <c r="AT54" s="67">
        <v>43</v>
      </c>
      <c r="AU54" s="128" t="s">
        <v>167</v>
      </c>
      <c r="AV54" s="128" t="s">
        <v>167</v>
      </c>
      <c r="AW54" s="128" t="s">
        <v>167</v>
      </c>
      <c r="AX54" s="128" t="s">
        <v>167</v>
      </c>
      <c r="AY54" s="128" t="s">
        <v>167</v>
      </c>
      <c r="AZ54" s="128" t="s">
        <v>167</v>
      </c>
      <c r="BA54" s="128" t="s">
        <v>167</v>
      </c>
      <c r="BB54" s="179"/>
      <c r="BC54" s="180"/>
      <c r="BD54" s="69"/>
      <c r="BE54" s="67">
        <v>43</v>
      </c>
      <c r="BF54" s="129" t="s">
        <v>223</v>
      </c>
      <c r="BG54" s="130" t="s">
        <v>223</v>
      </c>
      <c r="BH54" s="130" t="s">
        <v>223</v>
      </c>
      <c r="BI54" s="130" t="s">
        <v>223</v>
      </c>
      <c r="BJ54" s="130" t="s">
        <v>223</v>
      </c>
      <c r="BK54" s="130" t="s">
        <v>223</v>
      </c>
      <c r="BL54" s="131" t="s">
        <v>223</v>
      </c>
      <c r="BM54" s="179"/>
      <c r="BN54" s="180"/>
      <c r="CA54" s="98"/>
      <c r="CB54" s="98"/>
    </row>
    <row r="55" spans="2:80" x14ac:dyDescent="0.25">
      <c r="B55" s="71"/>
      <c r="C55" s="178"/>
      <c r="D55" s="178"/>
      <c r="E55" s="178"/>
      <c r="F55" s="178"/>
      <c r="G55" s="178"/>
      <c r="H55" s="178"/>
      <c r="I55" s="178"/>
      <c r="J55" s="177"/>
      <c r="K55" s="177"/>
      <c r="L55" s="69"/>
      <c r="M55" s="71"/>
      <c r="N55" s="178"/>
      <c r="O55" s="178"/>
      <c r="P55" s="178"/>
      <c r="Q55" s="178"/>
      <c r="R55" s="178"/>
      <c r="S55" s="178"/>
      <c r="T55" s="178"/>
      <c r="U55" s="177"/>
      <c r="V55" s="177"/>
      <c r="W55" s="69"/>
      <c r="X55" s="71"/>
      <c r="Y55" s="178"/>
      <c r="Z55" s="178"/>
      <c r="AA55" s="178"/>
      <c r="AB55" s="178"/>
      <c r="AC55" s="178"/>
      <c r="AD55" s="178"/>
      <c r="AE55" s="178"/>
      <c r="AF55" s="177"/>
      <c r="AG55" s="177"/>
      <c r="AH55" s="69"/>
      <c r="AI55" s="71"/>
      <c r="AJ55" s="178"/>
      <c r="AK55" s="178"/>
      <c r="AL55" s="178"/>
      <c r="AM55" s="178"/>
      <c r="AN55" s="178"/>
      <c r="AO55" s="178"/>
      <c r="AP55" s="178"/>
      <c r="AQ55" s="177"/>
      <c r="AR55" s="177"/>
      <c r="AS55" s="69"/>
      <c r="AT55" s="67">
        <v>44</v>
      </c>
      <c r="AU55" s="128" t="s">
        <v>168</v>
      </c>
      <c r="AV55" s="128" t="s">
        <v>168</v>
      </c>
      <c r="AW55" s="128" t="s">
        <v>168</v>
      </c>
      <c r="AX55" s="128" t="s">
        <v>168</v>
      </c>
      <c r="AY55" s="128" t="s">
        <v>168</v>
      </c>
      <c r="AZ55" s="128" t="s">
        <v>168</v>
      </c>
      <c r="BA55" s="128" t="s">
        <v>168</v>
      </c>
      <c r="BB55" s="179"/>
      <c r="BC55" s="180"/>
      <c r="BD55" s="69"/>
      <c r="BE55" s="67">
        <v>44</v>
      </c>
      <c r="BF55" s="135" t="s">
        <v>224</v>
      </c>
      <c r="BG55" s="136" t="s">
        <v>224</v>
      </c>
      <c r="BH55" s="136" t="s">
        <v>224</v>
      </c>
      <c r="BI55" s="136" t="s">
        <v>224</v>
      </c>
      <c r="BJ55" s="136" t="s">
        <v>224</v>
      </c>
      <c r="BK55" s="136" t="s">
        <v>224</v>
      </c>
      <c r="BL55" s="137" t="s">
        <v>224</v>
      </c>
      <c r="BM55" s="179"/>
      <c r="BN55" s="180"/>
    </row>
    <row r="56" spans="2:80" x14ac:dyDescent="0.25">
      <c r="B56" s="71"/>
      <c r="C56" s="178"/>
      <c r="D56" s="178"/>
      <c r="E56" s="178"/>
      <c r="F56" s="178"/>
      <c r="G56" s="178"/>
      <c r="H56" s="178"/>
      <c r="I56" s="178"/>
      <c r="J56" s="177"/>
      <c r="K56" s="177"/>
      <c r="L56" s="69"/>
      <c r="M56" s="71"/>
      <c r="N56" s="178"/>
      <c r="O56" s="178"/>
      <c r="P56" s="178"/>
      <c r="Q56" s="178"/>
      <c r="R56" s="178"/>
      <c r="S56" s="178"/>
      <c r="T56" s="178"/>
      <c r="U56" s="177"/>
      <c r="V56" s="177"/>
      <c r="W56" s="69"/>
      <c r="X56" s="71"/>
      <c r="Y56" s="178"/>
      <c r="Z56" s="178"/>
      <c r="AA56" s="178"/>
      <c r="AB56" s="178"/>
      <c r="AC56" s="178"/>
      <c r="AD56" s="178"/>
      <c r="AE56" s="178"/>
      <c r="AF56" s="177"/>
      <c r="AG56" s="177"/>
      <c r="AH56" s="69"/>
      <c r="AI56" s="71"/>
      <c r="AJ56" s="178"/>
      <c r="AK56" s="178"/>
      <c r="AL56" s="178"/>
      <c r="AM56" s="178"/>
      <c r="AN56" s="178"/>
      <c r="AO56" s="178"/>
      <c r="AP56" s="178"/>
      <c r="AQ56" s="177"/>
      <c r="AR56" s="177"/>
      <c r="AS56" s="69"/>
      <c r="AT56" s="67">
        <v>45</v>
      </c>
      <c r="AU56" s="128" t="s">
        <v>169</v>
      </c>
      <c r="AV56" s="128" t="s">
        <v>169</v>
      </c>
      <c r="AW56" s="128" t="s">
        <v>169</v>
      </c>
      <c r="AX56" s="128" t="s">
        <v>169</v>
      </c>
      <c r="AY56" s="128" t="s">
        <v>169</v>
      </c>
      <c r="AZ56" s="128" t="s">
        <v>169</v>
      </c>
      <c r="BA56" s="128" t="s">
        <v>169</v>
      </c>
      <c r="BB56" s="179"/>
      <c r="BC56" s="180"/>
      <c r="BD56" s="69"/>
      <c r="BE56" s="67">
        <v>45</v>
      </c>
      <c r="BF56" s="129" t="s">
        <v>118</v>
      </c>
      <c r="BG56" s="130" t="s">
        <v>118</v>
      </c>
      <c r="BH56" s="130" t="s">
        <v>118</v>
      </c>
      <c r="BI56" s="130" t="s">
        <v>118</v>
      </c>
      <c r="BJ56" s="130" t="s">
        <v>118</v>
      </c>
      <c r="BK56" s="130" t="s">
        <v>118</v>
      </c>
      <c r="BL56" s="131" t="s">
        <v>118</v>
      </c>
      <c r="BM56" s="179"/>
      <c r="BN56" s="180"/>
    </row>
    <row r="57" spans="2:80" x14ac:dyDescent="0.25">
      <c r="B57" s="71"/>
      <c r="C57" s="178"/>
      <c r="D57" s="178"/>
      <c r="E57" s="178"/>
      <c r="F57" s="178"/>
      <c r="G57" s="178"/>
      <c r="H57" s="178"/>
      <c r="I57" s="178"/>
      <c r="J57" s="177"/>
      <c r="K57" s="177"/>
      <c r="L57" s="69"/>
      <c r="M57" s="71"/>
      <c r="N57" s="178"/>
      <c r="O57" s="178"/>
      <c r="P57" s="178"/>
      <c r="Q57" s="178"/>
      <c r="R57" s="178"/>
      <c r="S57" s="178"/>
      <c r="T57" s="178"/>
      <c r="U57" s="177"/>
      <c r="V57" s="177"/>
      <c r="W57" s="69"/>
      <c r="X57" s="71"/>
      <c r="Y57" s="178"/>
      <c r="Z57" s="178"/>
      <c r="AA57" s="178"/>
      <c r="AB57" s="178"/>
      <c r="AC57" s="178"/>
      <c r="AD57" s="178"/>
      <c r="AE57" s="178"/>
      <c r="AF57" s="177"/>
      <c r="AG57" s="177"/>
      <c r="AH57" s="69"/>
      <c r="AI57" s="71"/>
      <c r="AJ57" s="178"/>
      <c r="AK57" s="178"/>
      <c r="AL57" s="178"/>
      <c r="AM57" s="178"/>
      <c r="AN57" s="178"/>
      <c r="AO57" s="178"/>
      <c r="AP57" s="178"/>
      <c r="AQ57" s="177"/>
      <c r="AR57" s="177"/>
      <c r="AS57" s="69"/>
      <c r="AT57" s="67">
        <v>46</v>
      </c>
      <c r="AU57" s="128" t="s">
        <v>170</v>
      </c>
      <c r="AV57" s="128" t="s">
        <v>170</v>
      </c>
      <c r="AW57" s="128" t="s">
        <v>170</v>
      </c>
      <c r="AX57" s="128" t="s">
        <v>170</v>
      </c>
      <c r="AY57" s="128" t="s">
        <v>170</v>
      </c>
      <c r="AZ57" s="128" t="s">
        <v>170</v>
      </c>
      <c r="BA57" s="128" t="s">
        <v>170</v>
      </c>
      <c r="BB57" s="179">
        <v>31</v>
      </c>
      <c r="BC57" s="180"/>
      <c r="BD57" s="69"/>
      <c r="BE57" s="67">
        <v>46</v>
      </c>
      <c r="BF57" s="135" t="s">
        <v>225</v>
      </c>
      <c r="BG57" s="136" t="s">
        <v>225</v>
      </c>
      <c r="BH57" s="136" t="s">
        <v>225</v>
      </c>
      <c r="BI57" s="136" t="s">
        <v>225</v>
      </c>
      <c r="BJ57" s="136" t="s">
        <v>225</v>
      </c>
      <c r="BK57" s="136" t="s">
        <v>225</v>
      </c>
      <c r="BL57" s="137" t="s">
        <v>225</v>
      </c>
      <c r="BM57" s="179"/>
      <c r="BN57" s="180"/>
    </row>
    <row r="58" spans="2:80" x14ac:dyDescent="0.25">
      <c r="B58" s="71"/>
      <c r="C58" s="178"/>
      <c r="D58" s="178"/>
      <c r="E58" s="178"/>
      <c r="F58" s="178"/>
      <c r="G58" s="178"/>
      <c r="H58" s="178"/>
      <c r="I58" s="178"/>
      <c r="J58" s="177"/>
      <c r="K58" s="177"/>
      <c r="L58" s="69"/>
      <c r="M58" s="71"/>
      <c r="N58" s="178"/>
      <c r="O58" s="178"/>
      <c r="P58" s="178"/>
      <c r="Q58" s="178"/>
      <c r="R58" s="178"/>
      <c r="S58" s="178"/>
      <c r="T58" s="178"/>
      <c r="U58" s="177"/>
      <c r="V58" s="177"/>
      <c r="W58" s="69"/>
      <c r="X58" s="71"/>
      <c r="Y58" s="178"/>
      <c r="Z58" s="178"/>
      <c r="AA58" s="178"/>
      <c r="AB58" s="178"/>
      <c r="AC58" s="178"/>
      <c r="AD58" s="178"/>
      <c r="AE58" s="178"/>
      <c r="AF58" s="177"/>
      <c r="AG58" s="177"/>
      <c r="AH58" s="69"/>
      <c r="AI58" s="71"/>
      <c r="AJ58" s="178"/>
      <c r="AK58" s="178"/>
      <c r="AL58" s="178"/>
      <c r="AM58" s="178"/>
      <c r="AN58" s="178"/>
      <c r="AO58" s="178"/>
      <c r="AP58" s="178"/>
      <c r="AQ58" s="177"/>
      <c r="AR58" s="177"/>
      <c r="AS58" s="69"/>
      <c r="AT58" s="67">
        <v>47</v>
      </c>
      <c r="AU58" s="128" t="s">
        <v>171</v>
      </c>
      <c r="AV58" s="128" t="s">
        <v>171</v>
      </c>
      <c r="AW58" s="128" t="s">
        <v>171</v>
      </c>
      <c r="AX58" s="128" t="s">
        <v>171</v>
      </c>
      <c r="AY58" s="128" t="s">
        <v>171</v>
      </c>
      <c r="AZ58" s="128" t="s">
        <v>171</v>
      </c>
      <c r="BA58" s="128" t="s">
        <v>171</v>
      </c>
      <c r="BB58" s="179">
        <v>20</v>
      </c>
      <c r="BC58" s="180"/>
      <c r="BD58" s="69"/>
      <c r="BE58" s="67">
        <v>47</v>
      </c>
      <c r="BF58" s="129" t="s">
        <v>226</v>
      </c>
      <c r="BG58" s="130" t="s">
        <v>226</v>
      </c>
      <c r="BH58" s="130" t="s">
        <v>226</v>
      </c>
      <c r="BI58" s="130" t="s">
        <v>226</v>
      </c>
      <c r="BJ58" s="130" t="s">
        <v>226</v>
      </c>
      <c r="BK58" s="130" t="s">
        <v>226</v>
      </c>
      <c r="BL58" s="131" t="s">
        <v>226</v>
      </c>
      <c r="BM58" s="179"/>
      <c r="BN58" s="180"/>
    </row>
    <row r="59" spans="2:80" x14ac:dyDescent="0.25">
      <c r="B59" s="71"/>
      <c r="C59" s="178"/>
      <c r="D59" s="178"/>
      <c r="E59" s="178"/>
      <c r="F59" s="178"/>
      <c r="G59" s="178"/>
      <c r="H59" s="178"/>
      <c r="I59" s="178"/>
      <c r="J59" s="177"/>
      <c r="K59" s="177"/>
      <c r="L59" s="69"/>
      <c r="M59" s="71"/>
      <c r="N59" s="178"/>
      <c r="O59" s="178"/>
      <c r="P59" s="178"/>
      <c r="Q59" s="178"/>
      <c r="R59" s="178"/>
      <c r="S59" s="178"/>
      <c r="T59" s="178"/>
      <c r="U59" s="177"/>
      <c r="V59" s="177"/>
      <c r="W59" s="69"/>
      <c r="X59" s="71"/>
      <c r="Y59" s="178"/>
      <c r="Z59" s="178"/>
      <c r="AA59" s="178"/>
      <c r="AB59" s="178"/>
      <c r="AC59" s="178"/>
      <c r="AD59" s="178"/>
      <c r="AE59" s="178"/>
      <c r="AF59" s="177"/>
      <c r="AG59" s="177"/>
      <c r="AH59" s="69"/>
      <c r="AI59" s="71"/>
      <c r="AJ59" s="178"/>
      <c r="AK59" s="178"/>
      <c r="AL59" s="178"/>
      <c r="AM59" s="178"/>
      <c r="AN59" s="178"/>
      <c r="AO59" s="178"/>
      <c r="AP59" s="178"/>
      <c r="AQ59" s="177"/>
      <c r="AR59" s="177"/>
      <c r="AS59" s="69"/>
      <c r="AT59" s="67">
        <v>48</v>
      </c>
      <c r="AU59" s="128" t="s">
        <v>172</v>
      </c>
      <c r="AV59" s="128" t="s">
        <v>172</v>
      </c>
      <c r="AW59" s="128" t="s">
        <v>172</v>
      </c>
      <c r="AX59" s="128" t="s">
        <v>172</v>
      </c>
      <c r="AY59" s="128" t="s">
        <v>172</v>
      </c>
      <c r="AZ59" s="128" t="s">
        <v>172</v>
      </c>
      <c r="BA59" s="128" t="s">
        <v>172</v>
      </c>
      <c r="BB59" s="179"/>
      <c r="BC59" s="180"/>
      <c r="BD59" s="69"/>
      <c r="BE59" s="67">
        <v>48</v>
      </c>
      <c r="BF59" s="135" t="s">
        <v>227</v>
      </c>
      <c r="BG59" s="136" t="s">
        <v>227</v>
      </c>
      <c r="BH59" s="136" t="s">
        <v>227</v>
      </c>
      <c r="BI59" s="136" t="s">
        <v>227</v>
      </c>
      <c r="BJ59" s="136" t="s">
        <v>227</v>
      </c>
      <c r="BK59" s="136" t="s">
        <v>227</v>
      </c>
      <c r="BL59" s="137" t="s">
        <v>227</v>
      </c>
      <c r="BM59" s="179"/>
      <c r="BN59" s="180"/>
    </row>
    <row r="60" spans="2:80" x14ac:dyDescent="0.25">
      <c r="B60" s="71"/>
      <c r="C60" s="178"/>
      <c r="D60" s="178"/>
      <c r="E60" s="178"/>
      <c r="F60" s="178"/>
      <c r="G60" s="178"/>
      <c r="H60" s="178"/>
      <c r="I60" s="178"/>
      <c r="J60" s="177"/>
      <c r="K60" s="177"/>
      <c r="L60" s="69"/>
      <c r="M60" s="71"/>
      <c r="N60" s="178"/>
      <c r="O60" s="178"/>
      <c r="P60" s="178"/>
      <c r="Q60" s="178"/>
      <c r="R60" s="178"/>
      <c r="S60" s="178"/>
      <c r="T60" s="178"/>
      <c r="U60" s="177"/>
      <c r="V60" s="177"/>
      <c r="W60" s="69"/>
      <c r="X60" s="71"/>
      <c r="Y60" s="178"/>
      <c r="Z60" s="178"/>
      <c r="AA60" s="178"/>
      <c r="AB60" s="178"/>
      <c r="AC60" s="178"/>
      <c r="AD60" s="178"/>
      <c r="AE60" s="178"/>
      <c r="AF60" s="177"/>
      <c r="AG60" s="177"/>
      <c r="AH60" s="69"/>
      <c r="AI60" s="71"/>
      <c r="AJ60" s="178"/>
      <c r="AK60" s="178"/>
      <c r="AL60" s="178"/>
      <c r="AM60" s="178"/>
      <c r="AN60" s="178"/>
      <c r="AO60" s="178"/>
      <c r="AP60" s="178"/>
      <c r="AQ60" s="177"/>
      <c r="AR60" s="177"/>
      <c r="AS60" s="69"/>
      <c r="AT60" s="67">
        <v>49</v>
      </c>
      <c r="AU60" s="128" t="s">
        <v>173</v>
      </c>
      <c r="AV60" s="128" t="s">
        <v>173</v>
      </c>
      <c r="AW60" s="128" t="s">
        <v>173</v>
      </c>
      <c r="AX60" s="128" t="s">
        <v>173</v>
      </c>
      <c r="AY60" s="128" t="s">
        <v>173</v>
      </c>
      <c r="AZ60" s="128" t="s">
        <v>173</v>
      </c>
      <c r="BA60" s="128" t="s">
        <v>173</v>
      </c>
      <c r="BB60" s="179">
        <v>1</v>
      </c>
      <c r="BC60" s="180"/>
      <c r="BD60" s="69"/>
      <c r="BE60" s="67">
        <v>49</v>
      </c>
      <c r="BF60" s="129" t="s">
        <v>228</v>
      </c>
      <c r="BG60" s="130" t="s">
        <v>228</v>
      </c>
      <c r="BH60" s="130" t="s">
        <v>228</v>
      </c>
      <c r="BI60" s="130" t="s">
        <v>228</v>
      </c>
      <c r="BJ60" s="130" t="s">
        <v>228</v>
      </c>
      <c r="BK60" s="130" t="s">
        <v>228</v>
      </c>
      <c r="BL60" s="131" t="s">
        <v>228</v>
      </c>
      <c r="BM60" s="179"/>
      <c r="BN60" s="180"/>
    </row>
    <row r="61" spans="2:80" x14ac:dyDescent="0.25">
      <c r="B61" s="71"/>
      <c r="C61" s="178"/>
      <c r="D61" s="178"/>
      <c r="E61" s="178"/>
      <c r="F61" s="178"/>
      <c r="G61" s="178"/>
      <c r="H61" s="178"/>
      <c r="I61" s="178"/>
      <c r="J61" s="177"/>
      <c r="K61" s="177"/>
      <c r="L61" s="69"/>
      <c r="M61" s="71"/>
      <c r="N61" s="178"/>
      <c r="O61" s="178"/>
      <c r="P61" s="178"/>
      <c r="Q61" s="178"/>
      <c r="R61" s="178"/>
      <c r="S61" s="178"/>
      <c r="T61" s="178"/>
      <c r="U61" s="177"/>
      <c r="V61" s="177"/>
      <c r="W61" s="69"/>
      <c r="X61" s="71"/>
      <c r="Y61" s="178"/>
      <c r="Z61" s="178"/>
      <c r="AA61" s="178"/>
      <c r="AB61" s="178"/>
      <c r="AC61" s="178"/>
      <c r="AD61" s="178"/>
      <c r="AE61" s="178"/>
      <c r="AF61" s="177"/>
      <c r="AG61" s="177"/>
      <c r="AH61" s="69"/>
      <c r="AI61" s="71"/>
      <c r="AJ61" s="178"/>
      <c r="AK61" s="178"/>
      <c r="AL61" s="178"/>
      <c r="AM61" s="178"/>
      <c r="AN61" s="178"/>
      <c r="AO61" s="178"/>
      <c r="AP61" s="178"/>
      <c r="AQ61" s="177"/>
      <c r="AR61" s="177"/>
      <c r="AS61" s="69"/>
      <c r="AT61" s="67">
        <v>50</v>
      </c>
      <c r="AU61" s="128" t="s">
        <v>174</v>
      </c>
      <c r="AV61" s="128" t="s">
        <v>174</v>
      </c>
      <c r="AW61" s="128" t="s">
        <v>174</v>
      </c>
      <c r="AX61" s="128" t="s">
        <v>174</v>
      </c>
      <c r="AY61" s="128" t="s">
        <v>174</v>
      </c>
      <c r="AZ61" s="128" t="s">
        <v>174</v>
      </c>
      <c r="BA61" s="128" t="s">
        <v>174</v>
      </c>
      <c r="BB61" s="179">
        <v>1</v>
      </c>
      <c r="BC61" s="180"/>
      <c r="BD61" s="69"/>
      <c r="BE61" s="67">
        <v>50</v>
      </c>
      <c r="BF61" s="135" t="s">
        <v>229</v>
      </c>
      <c r="BG61" s="136" t="s">
        <v>229</v>
      </c>
      <c r="BH61" s="136" t="s">
        <v>229</v>
      </c>
      <c r="BI61" s="136" t="s">
        <v>229</v>
      </c>
      <c r="BJ61" s="136" t="s">
        <v>229</v>
      </c>
      <c r="BK61" s="136" t="s">
        <v>229</v>
      </c>
      <c r="BL61" s="137" t="s">
        <v>229</v>
      </c>
      <c r="BM61" s="179"/>
      <c r="BN61" s="180"/>
    </row>
    <row r="62" spans="2:80" x14ac:dyDescent="0.25">
      <c r="B62" s="71"/>
      <c r="C62" s="178"/>
      <c r="D62" s="178"/>
      <c r="E62" s="178"/>
      <c r="F62" s="178"/>
      <c r="G62" s="178"/>
      <c r="H62" s="178"/>
      <c r="I62" s="178"/>
      <c r="J62" s="177"/>
      <c r="K62" s="177"/>
      <c r="L62" s="69"/>
      <c r="M62" s="71"/>
      <c r="N62" s="178"/>
      <c r="O62" s="178"/>
      <c r="P62" s="178"/>
      <c r="Q62" s="178"/>
      <c r="R62" s="178"/>
      <c r="S62" s="178"/>
      <c r="T62" s="178"/>
      <c r="U62" s="177"/>
      <c r="V62" s="177"/>
      <c r="W62" s="69"/>
      <c r="X62" s="71"/>
      <c r="Y62" s="178"/>
      <c r="Z62" s="178"/>
      <c r="AA62" s="178"/>
      <c r="AB62" s="178"/>
      <c r="AC62" s="178"/>
      <c r="AD62" s="178"/>
      <c r="AE62" s="178"/>
      <c r="AF62" s="177"/>
      <c r="AG62" s="177"/>
      <c r="AH62" s="69"/>
      <c r="AI62" s="71"/>
      <c r="AJ62" s="178"/>
      <c r="AK62" s="178"/>
      <c r="AL62" s="178"/>
      <c r="AM62" s="178"/>
      <c r="AN62" s="178"/>
      <c r="AO62" s="178"/>
      <c r="AP62" s="178"/>
      <c r="AQ62" s="177"/>
      <c r="AR62" s="177"/>
      <c r="AS62" s="69"/>
      <c r="AT62" s="67">
        <v>51</v>
      </c>
      <c r="AU62" s="128" t="s">
        <v>175</v>
      </c>
      <c r="AV62" s="128" t="s">
        <v>175</v>
      </c>
      <c r="AW62" s="128" t="s">
        <v>175</v>
      </c>
      <c r="AX62" s="128" t="s">
        <v>175</v>
      </c>
      <c r="AY62" s="128" t="s">
        <v>175</v>
      </c>
      <c r="AZ62" s="128" t="s">
        <v>175</v>
      </c>
      <c r="BA62" s="128" t="s">
        <v>175</v>
      </c>
      <c r="BB62" s="179"/>
      <c r="BC62" s="180"/>
      <c r="BD62" s="69"/>
      <c r="BE62" s="67">
        <v>51</v>
      </c>
      <c r="BF62" s="129" t="s">
        <v>230</v>
      </c>
      <c r="BG62" s="130" t="s">
        <v>230</v>
      </c>
      <c r="BH62" s="130" t="s">
        <v>230</v>
      </c>
      <c r="BI62" s="130" t="s">
        <v>230</v>
      </c>
      <c r="BJ62" s="130" t="s">
        <v>230</v>
      </c>
      <c r="BK62" s="130" t="s">
        <v>230</v>
      </c>
      <c r="BL62" s="131" t="s">
        <v>230</v>
      </c>
      <c r="BM62" s="179">
        <v>2</v>
      </c>
      <c r="BN62" s="180"/>
    </row>
    <row r="63" spans="2:80" x14ac:dyDescent="0.25">
      <c r="B63" s="71"/>
      <c r="C63" s="178"/>
      <c r="D63" s="178"/>
      <c r="E63" s="178"/>
      <c r="F63" s="178"/>
      <c r="G63" s="178"/>
      <c r="H63" s="178"/>
      <c r="I63" s="178"/>
      <c r="J63" s="177"/>
      <c r="K63" s="177"/>
      <c r="L63" s="69"/>
      <c r="M63" s="71"/>
      <c r="N63" s="178"/>
      <c r="O63" s="178"/>
      <c r="P63" s="178"/>
      <c r="Q63" s="178"/>
      <c r="R63" s="178"/>
      <c r="S63" s="178"/>
      <c r="T63" s="178"/>
      <c r="U63" s="177"/>
      <c r="V63" s="177"/>
      <c r="W63" s="69"/>
      <c r="X63" s="71"/>
      <c r="Y63" s="178"/>
      <c r="Z63" s="178"/>
      <c r="AA63" s="178"/>
      <c r="AB63" s="178"/>
      <c r="AC63" s="178"/>
      <c r="AD63" s="178"/>
      <c r="AE63" s="178"/>
      <c r="AF63" s="177"/>
      <c r="AG63" s="177"/>
      <c r="AH63" s="69"/>
      <c r="AI63" s="71"/>
      <c r="AJ63" s="178"/>
      <c r="AK63" s="178"/>
      <c r="AL63" s="178"/>
      <c r="AM63" s="178"/>
      <c r="AN63" s="178"/>
      <c r="AO63" s="178"/>
      <c r="AP63" s="178"/>
      <c r="AQ63" s="177"/>
      <c r="AR63" s="177"/>
      <c r="AS63" s="69"/>
      <c r="AT63" s="67">
        <v>52</v>
      </c>
      <c r="AU63" s="128" t="s">
        <v>176</v>
      </c>
      <c r="AV63" s="128" t="s">
        <v>176</v>
      </c>
      <c r="AW63" s="128" t="s">
        <v>176</v>
      </c>
      <c r="AX63" s="128" t="s">
        <v>176</v>
      </c>
      <c r="AY63" s="128" t="s">
        <v>176</v>
      </c>
      <c r="AZ63" s="128" t="s">
        <v>176</v>
      </c>
      <c r="BA63" s="128" t="s">
        <v>176</v>
      </c>
      <c r="BB63" s="179">
        <v>1</v>
      </c>
      <c r="BC63" s="180"/>
      <c r="BD63" s="69"/>
      <c r="BE63" s="67">
        <v>52</v>
      </c>
      <c r="BF63" s="135" t="s">
        <v>231</v>
      </c>
      <c r="BG63" s="136" t="s">
        <v>231</v>
      </c>
      <c r="BH63" s="136" t="s">
        <v>231</v>
      </c>
      <c r="BI63" s="136" t="s">
        <v>231</v>
      </c>
      <c r="BJ63" s="136" t="s">
        <v>231</v>
      </c>
      <c r="BK63" s="136" t="s">
        <v>231</v>
      </c>
      <c r="BL63" s="137" t="s">
        <v>231</v>
      </c>
      <c r="BM63" s="179"/>
      <c r="BN63" s="180"/>
    </row>
    <row r="64" spans="2:80" x14ac:dyDescent="0.25">
      <c r="B64" s="71"/>
      <c r="C64" s="178"/>
      <c r="D64" s="178"/>
      <c r="E64" s="178"/>
      <c r="F64" s="178"/>
      <c r="G64" s="178"/>
      <c r="H64" s="178"/>
      <c r="I64" s="178"/>
      <c r="J64" s="177"/>
      <c r="K64" s="177"/>
      <c r="L64" s="69"/>
      <c r="M64" s="71"/>
      <c r="N64" s="178"/>
      <c r="O64" s="178"/>
      <c r="P64" s="178"/>
      <c r="Q64" s="178"/>
      <c r="R64" s="178"/>
      <c r="S64" s="178"/>
      <c r="T64" s="178"/>
      <c r="U64" s="177"/>
      <c r="V64" s="177"/>
      <c r="W64" s="69"/>
      <c r="X64" s="71"/>
      <c r="Y64" s="178"/>
      <c r="Z64" s="178"/>
      <c r="AA64" s="178"/>
      <c r="AB64" s="178"/>
      <c r="AC64" s="178"/>
      <c r="AD64" s="178"/>
      <c r="AE64" s="178"/>
      <c r="AF64" s="177"/>
      <c r="AG64" s="177"/>
      <c r="AH64" s="69"/>
      <c r="AI64" s="71"/>
      <c r="AJ64" s="178"/>
      <c r="AK64" s="178"/>
      <c r="AL64" s="178"/>
      <c r="AM64" s="178"/>
      <c r="AN64" s="178"/>
      <c r="AO64" s="178"/>
      <c r="AP64" s="178"/>
      <c r="AQ64" s="177"/>
      <c r="AR64" s="177"/>
      <c r="AS64" s="69"/>
      <c r="AT64" s="67">
        <v>53</v>
      </c>
      <c r="AU64" s="128" t="s">
        <v>177</v>
      </c>
      <c r="AV64" s="128" t="s">
        <v>177</v>
      </c>
      <c r="AW64" s="128" t="s">
        <v>177</v>
      </c>
      <c r="AX64" s="128" t="s">
        <v>177</v>
      </c>
      <c r="AY64" s="128" t="s">
        <v>177</v>
      </c>
      <c r="AZ64" s="128" t="s">
        <v>177</v>
      </c>
      <c r="BA64" s="128" t="s">
        <v>177</v>
      </c>
      <c r="BB64" s="179">
        <v>9</v>
      </c>
      <c r="BC64" s="180"/>
      <c r="BD64" s="69"/>
      <c r="BE64" s="70">
        <v>53</v>
      </c>
      <c r="BF64" s="145" t="s">
        <v>232</v>
      </c>
      <c r="BG64" s="146" t="s">
        <v>232</v>
      </c>
      <c r="BH64" s="146" t="s">
        <v>232</v>
      </c>
      <c r="BI64" s="146" t="s">
        <v>232</v>
      </c>
      <c r="BJ64" s="146" t="s">
        <v>232</v>
      </c>
      <c r="BK64" s="146" t="s">
        <v>232</v>
      </c>
      <c r="BL64" s="147" t="s">
        <v>232</v>
      </c>
      <c r="BM64" s="179">
        <v>5</v>
      </c>
      <c r="BN64" s="180"/>
    </row>
    <row r="65" spans="1:66" x14ac:dyDescent="0.25">
      <c r="B65" s="71"/>
      <c r="C65" s="178"/>
      <c r="D65" s="178"/>
      <c r="E65" s="178"/>
      <c r="F65" s="178"/>
      <c r="G65" s="178"/>
      <c r="H65" s="178"/>
      <c r="I65" s="178"/>
      <c r="J65" s="177"/>
      <c r="K65" s="177"/>
      <c r="L65" s="69"/>
      <c r="M65" s="71"/>
      <c r="N65" s="178"/>
      <c r="O65" s="178"/>
      <c r="P65" s="178"/>
      <c r="Q65" s="178"/>
      <c r="R65" s="178"/>
      <c r="S65" s="178"/>
      <c r="T65" s="178"/>
      <c r="U65" s="177"/>
      <c r="V65" s="177"/>
      <c r="W65" s="69"/>
      <c r="X65" s="71"/>
      <c r="Y65" s="178"/>
      <c r="Z65" s="178"/>
      <c r="AA65" s="178"/>
      <c r="AB65" s="178"/>
      <c r="AC65" s="178"/>
      <c r="AD65" s="178"/>
      <c r="AE65" s="178"/>
      <c r="AF65" s="177"/>
      <c r="AG65" s="177"/>
      <c r="AH65" s="69"/>
      <c r="AI65" s="71"/>
      <c r="AJ65" s="178"/>
      <c r="AK65" s="178"/>
      <c r="AL65" s="178"/>
      <c r="AM65" s="178"/>
      <c r="AN65" s="178"/>
      <c r="AO65" s="178"/>
      <c r="AP65" s="178"/>
      <c r="AQ65" s="177"/>
      <c r="AR65" s="177"/>
      <c r="AS65" s="69"/>
      <c r="AT65" s="67">
        <v>54</v>
      </c>
      <c r="AU65" s="128" t="s">
        <v>178</v>
      </c>
      <c r="AV65" s="128" t="s">
        <v>178</v>
      </c>
      <c r="AW65" s="128" t="s">
        <v>178</v>
      </c>
      <c r="AX65" s="128" t="s">
        <v>178</v>
      </c>
      <c r="AY65" s="128" t="s">
        <v>178</v>
      </c>
      <c r="AZ65" s="128" t="s">
        <v>178</v>
      </c>
      <c r="BA65" s="128" t="s">
        <v>178</v>
      </c>
      <c r="BB65" s="179"/>
      <c r="BC65" s="180"/>
      <c r="BD65" s="69"/>
      <c r="BE65" s="67">
        <v>54</v>
      </c>
      <c r="BF65" s="143" t="s">
        <v>233</v>
      </c>
      <c r="BG65" s="143" t="s">
        <v>233</v>
      </c>
      <c r="BH65" s="143" t="s">
        <v>233</v>
      </c>
      <c r="BI65" s="143" t="s">
        <v>233</v>
      </c>
      <c r="BJ65" s="143" t="s">
        <v>233</v>
      </c>
      <c r="BK65" s="143" t="s">
        <v>233</v>
      </c>
      <c r="BL65" s="143" t="s">
        <v>233</v>
      </c>
      <c r="BM65" s="179"/>
      <c r="BN65" s="180"/>
    </row>
    <row r="66" spans="1:66" x14ac:dyDescent="0.25">
      <c r="B66" s="71"/>
      <c r="C66" s="178"/>
      <c r="D66" s="178"/>
      <c r="E66" s="178"/>
      <c r="F66" s="178"/>
      <c r="G66" s="178"/>
      <c r="H66" s="178"/>
      <c r="I66" s="178"/>
      <c r="J66" s="177"/>
      <c r="K66" s="177"/>
      <c r="L66" s="69"/>
      <c r="M66" s="71"/>
      <c r="N66" s="178"/>
      <c r="O66" s="178"/>
      <c r="P66" s="178"/>
      <c r="Q66" s="178"/>
      <c r="R66" s="178"/>
      <c r="S66" s="178"/>
      <c r="T66" s="178"/>
      <c r="U66" s="177"/>
      <c r="V66" s="177"/>
      <c r="W66" s="69"/>
      <c r="X66" s="71"/>
      <c r="Y66" s="178"/>
      <c r="Z66" s="178"/>
      <c r="AA66" s="178"/>
      <c r="AB66" s="178"/>
      <c r="AC66" s="178"/>
      <c r="AD66" s="178"/>
      <c r="AE66" s="178"/>
      <c r="AF66" s="177"/>
      <c r="AG66" s="177"/>
      <c r="AH66" s="69"/>
      <c r="AI66" s="71"/>
      <c r="AJ66" s="178"/>
      <c r="AK66" s="178"/>
      <c r="AL66" s="178"/>
      <c r="AM66" s="178"/>
      <c r="AN66" s="178"/>
      <c r="AO66" s="178"/>
      <c r="AP66" s="178"/>
      <c r="AQ66" s="177"/>
      <c r="AR66" s="177"/>
      <c r="AS66" s="69"/>
      <c r="AT66" s="67">
        <v>55</v>
      </c>
      <c r="AU66" s="128" t="s">
        <v>179</v>
      </c>
      <c r="AV66" s="128" t="s">
        <v>179</v>
      </c>
      <c r="AW66" s="128" t="s">
        <v>179</v>
      </c>
      <c r="AX66" s="128" t="s">
        <v>179</v>
      </c>
      <c r="AY66" s="128" t="s">
        <v>179</v>
      </c>
      <c r="AZ66" s="128" t="s">
        <v>179</v>
      </c>
      <c r="BA66" s="128" t="s">
        <v>179</v>
      </c>
      <c r="BB66" s="179"/>
      <c r="BC66" s="180"/>
      <c r="BD66" s="69"/>
      <c r="BE66" s="71"/>
      <c r="BF66" s="181"/>
      <c r="BG66" s="182"/>
      <c r="BH66" s="182"/>
      <c r="BI66" s="182"/>
      <c r="BJ66" s="182"/>
      <c r="BK66" s="182"/>
      <c r="BL66" s="182"/>
      <c r="BM66" s="177"/>
      <c r="BN66" s="177"/>
    </row>
    <row r="67" spans="1:66" x14ac:dyDescent="0.25">
      <c r="B67" s="71"/>
      <c r="C67" s="178"/>
      <c r="D67" s="178"/>
      <c r="E67" s="178"/>
      <c r="F67" s="178"/>
      <c r="G67" s="178"/>
      <c r="H67" s="178"/>
      <c r="I67" s="178"/>
      <c r="J67" s="177"/>
      <c r="K67" s="177"/>
      <c r="L67" s="69"/>
      <c r="M67" s="71"/>
      <c r="N67" s="178"/>
      <c r="O67" s="178"/>
      <c r="P67" s="178"/>
      <c r="Q67" s="178"/>
      <c r="R67" s="178"/>
      <c r="S67" s="178"/>
      <c r="T67" s="178"/>
      <c r="U67" s="177"/>
      <c r="V67" s="177"/>
      <c r="W67" s="69"/>
      <c r="X67" s="71"/>
      <c r="Y67" s="178"/>
      <c r="Z67" s="178"/>
      <c r="AA67" s="178"/>
      <c r="AB67" s="178"/>
      <c r="AC67" s="178"/>
      <c r="AD67" s="178"/>
      <c r="AE67" s="178"/>
      <c r="AF67" s="177"/>
      <c r="AG67" s="177"/>
      <c r="AH67" s="69"/>
      <c r="AI67" s="71"/>
      <c r="AJ67" s="178"/>
      <c r="AK67" s="178"/>
      <c r="AL67" s="178"/>
      <c r="AM67" s="178"/>
      <c r="AN67" s="178"/>
      <c r="AO67" s="178"/>
      <c r="AP67" s="178"/>
      <c r="AQ67" s="177"/>
      <c r="AR67" s="177"/>
      <c r="AS67" s="69"/>
      <c r="AT67" s="67">
        <v>56</v>
      </c>
      <c r="AU67" s="128" t="s">
        <v>180</v>
      </c>
      <c r="AV67" s="128" t="s">
        <v>180</v>
      </c>
      <c r="AW67" s="128" t="s">
        <v>180</v>
      </c>
      <c r="AX67" s="128" t="s">
        <v>180</v>
      </c>
      <c r="AY67" s="128" t="s">
        <v>180</v>
      </c>
      <c r="AZ67" s="128" t="s">
        <v>180</v>
      </c>
      <c r="BA67" s="128" t="s">
        <v>180</v>
      </c>
      <c r="BB67" s="179"/>
      <c r="BC67" s="180"/>
      <c r="BD67" s="69"/>
      <c r="BE67" s="71"/>
      <c r="BF67" s="181"/>
      <c r="BG67" s="181"/>
      <c r="BH67" s="181"/>
      <c r="BI67" s="181"/>
      <c r="BJ67" s="181"/>
      <c r="BK67" s="181"/>
      <c r="BL67" s="181"/>
      <c r="BM67" s="177"/>
      <c r="BN67" s="177"/>
    </row>
    <row r="68" spans="1:66" x14ac:dyDescent="0.25">
      <c r="A68" s="2"/>
      <c r="B68" s="6"/>
      <c r="C68" s="127"/>
      <c r="D68" s="127"/>
      <c r="E68" s="127"/>
      <c r="F68" s="127"/>
      <c r="G68" s="127"/>
      <c r="H68" s="127"/>
      <c r="I68" s="127"/>
      <c r="J68" s="101"/>
      <c r="K68" s="101"/>
      <c r="L68" s="2"/>
      <c r="M68" s="6"/>
      <c r="N68" s="127"/>
      <c r="O68" s="127"/>
      <c r="P68" s="127"/>
      <c r="Q68" s="127"/>
      <c r="R68" s="127"/>
      <c r="S68" s="127"/>
      <c r="T68" s="127"/>
      <c r="U68" s="150"/>
      <c r="V68" s="106"/>
      <c r="X68" s="6"/>
      <c r="Y68" s="127"/>
      <c r="Z68" s="127"/>
      <c r="AA68" s="127"/>
      <c r="AB68" s="127"/>
      <c r="AC68" s="127"/>
      <c r="AD68" s="127"/>
      <c r="AE68" s="127"/>
      <c r="AF68" s="101"/>
      <c r="AG68" s="101"/>
      <c r="AI68" s="6"/>
      <c r="AJ68" s="127"/>
      <c r="AK68" s="127"/>
      <c r="AL68" s="127"/>
      <c r="AM68" s="127"/>
      <c r="AN68" s="127"/>
      <c r="AO68" s="127"/>
      <c r="AP68" s="127"/>
      <c r="AQ68" s="101"/>
      <c r="AR68" s="101"/>
      <c r="AS68" s="2"/>
      <c r="AT68" s="6"/>
      <c r="AU68" s="127"/>
      <c r="AV68" s="127"/>
      <c r="AW68" s="127"/>
      <c r="AX68" s="127"/>
      <c r="AY68" s="127"/>
      <c r="AZ68" s="127"/>
      <c r="BA68" s="127"/>
      <c r="BB68" s="101"/>
      <c r="BC68" s="101"/>
      <c r="BE68" s="6"/>
      <c r="BF68" s="127"/>
      <c r="BG68" s="127"/>
      <c r="BH68" s="127"/>
      <c r="BI68" s="127"/>
      <c r="BJ68" s="127"/>
      <c r="BK68" s="127"/>
      <c r="BL68" s="127"/>
      <c r="BM68" s="101"/>
      <c r="BN68" s="101"/>
    </row>
    <row r="69" spans="1:66" x14ac:dyDescent="0.25">
      <c r="A69" s="2"/>
      <c r="B69" s="6"/>
      <c r="C69" s="127"/>
      <c r="D69" s="127"/>
      <c r="E69" s="127"/>
      <c r="F69" s="127"/>
      <c r="G69" s="127"/>
      <c r="H69" s="127"/>
      <c r="I69" s="127"/>
      <c r="J69" s="101"/>
      <c r="K69" s="101"/>
      <c r="L69" s="2"/>
      <c r="M69" s="6"/>
      <c r="N69" s="127"/>
      <c r="O69" s="127"/>
      <c r="P69" s="127"/>
      <c r="Q69" s="127"/>
      <c r="R69" s="127"/>
      <c r="S69" s="127"/>
      <c r="T69" s="127"/>
      <c r="U69" s="150"/>
      <c r="V69" s="106"/>
      <c r="X69" s="6"/>
      <c r="Y69" s="127"/>
      <c r="Z69" s="127"/>
      <c r="AA69" s="127"/>
      <c r="AB69" s="127"/>
      <c r="AC69" s="127"/>
      <c r="AD69" s="127"/>
      <c r="AE69" s="127"/>
      <c r="AF69" s="101"/>
      <c r="AG69" s="101"/>
      <c r="AI69" s="6"/>
      <c r="AJ69" s="127"/>
      <c r="AK69" s="127"/>
      <c r="AL69" s="127"/>
      <c r="AM69" s="127"/>
      <c r="AN69" s="127"/>
      <c r="AO69" s="127"/>
      <c r="AP69" s="127"/>
      <c r="AQ69" s="101"/>
      <c r="AR69" s="101"/>
      <c r="AS69" s="2"/>
      <c r="AT69" s="6"/>
      <c r="AU69" s="127"/>
      <c r="AV69" s="127"/>
      <c r="AW69" s="127"/>
      <c r="AX69" s="127"/>
      <c r="AY69" s="127"/>
      <c r="AZ69" s="127"/>
      <c r="BA69" s="127"/>
      <c r="BB69" s="101"/>
      <c r="BC69" s="101"/>
      <c r="BE69" s="6"/>
      <c r="BF69" s="127"/>
      <c r="BG69" s="127"/>
      <c r="BH69" s="127"/>
      <c r="BI69" s="127"/>
      <c r="BJ69" s="127"/>
      <c r="BK69" s="127"/>
      <c r="BL69" s="127"/>
      <c r="BM69" s="101"/>
      <c r="BN69" s="101"/>
    </row>
    <row r="70" spans="1:66" x14ac:dyDescent="0.25">
      <c r="AI70" s="2"/>
      <c r="AJ70" s="2"/>
      <c r="AK70" s="2"/>
      <c r="AL70" s="2"/>
      <c r="AM70" s="2"/>
      <c r="AN70" s="2"/>
      <c r="AO70" s="2"/>
      <c r="AP70" s="2"/>
      <c r="AQ70" s="2"/>
      <c r="AR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66" x14ac:dyDescent="0.25">
      <c r="AI71" s="2"/>
      <c r="AJ71" s="2"/>
      <c r="AK71" s="2"/>
      <c r="AL71" s="2"/>
      <c r="AM71" s="2"/>
      <c r="AN71" s="2"/>
      <c r="AO71" s="2"/>
      <c r="AP71" s="2"/>
      <c r="AQ71" s="2"/>
      <c r="AR71" s="2"/>
    </row>
  </sheetData>
  <mergeCells count="838">
    <mergeCell ref="CA54:CB54"/>
    <mergeCell ref="BV50:BW50"/>
    <mergeCell ref="BV52:BW52"/>
    <mergeCell ref="CB38:CC38"/>
    <mergeCell ref="CL38:CN38"/>
    <mergeCell ref="BY39:BZ39"/>
    <mergeCell ref="CB39:CC39"/>
    <mergeCell ref="CJ39:CN39"/>
    <mergeCell ref="BZ38:CA38"/>
    <mergeCell ref="CB42:CC42"/>
    <mergeCell ref="CB43:CC43"/>
    <mergeCell ref="CB40:CC40"/>
    <mergeCell ref="CB41:CC41"/>
    <mergeCell ref="BZ36:CA36"/>
    <mergeCell ref="CG36:CJ36"/>
    <mergeCell ref="CL36:CN36"/>
    <mergeCell ref="CQ36:CS36"/>
    <mergeCell ref="CB37:CC37"/>
    <mergeCell ref="CL37:CN37"/>
    <mergeCell ref="BZ34:CA34"/>
    <mergeCell ref="CG34:CJ34"/>
    <mergeCell ref="CL34:CN34"/>
    <mergeCell ref="CQ34:CS34"/>
    <mergeCell ref="CB35:CC35"/>
    <mergeCell ref="CL35:CN35"/>
    <mergeCell ref="CQ35:CS35"/>
    <mergeCell ref="CQ37:CS37"/>
    <mergeCell ref="CB31:CC31"/>
    <mergeCell ref="CL31:CN31"/>
    <mergeCell ref="CQ31:CS31"/>
    <mergeCell ref="BZ32:CA32"/>
    <mergeCell ref="CG32:CJ32"/>
    <mergeCell ref="CL32:CN32"/>
    <mergeCell ref="CQ32:CS32"/>
    <mergeCell ref="CB33:CC33"/>
    <mergeCell ref="CL33:CN33"/>
    <mergeCell ref="CQ33:CS33"/>
    <mergeCell ref="BZ28:CA28"/>
    <mergeCell ref="CG28:CJ28"/>
    <mergeCell ref="CL28:CN28"/>
    <mergeCell ref="CQ28:CS28"/>
    <mergeCell ref="CB29:CC29"/>
    <mergeCell ref="CL29:CN29"/>
    <mergeCell ref="CQ29:CS29"/>
    <mergeCell ref="BZ30:CA30"/>
    <mergeCell ref="CD30:CE30"/>
    <mergeCell ref="CG30:CJ30"/>
    <mergeCell ref="CL30:CN30"/>
    <mergeCell ref="CQ30:CS30"/>
    <mergeCell ref="BU23:CA23"/>
    <mergeCell ref="CB23:CC23"/>
    <mergeCell ref="BS24:CF24"/>
    <mergeCell ref="CB21:CF21"/>
    <mergeCell ref="CG21:CH21"/>
    <mergeCell ref="CG26:CJ26"/>
    <mergeCell ref="CL26:CN26"/>
    <mergeCell ref="CQ26:CS26"/>
    <mergeCell ref="CB27:CC27"/>
    <mergeCell ref="CL27:CN27"/>
    <mergeCell ref="CQ27:CS27"/>
    <mergeCell ref="BU25:CA25"/>
    <mergeCell ref="CB25:CC25"/>
    <mergeCell ref="BZ26:CA26"/>
    <mergeCell ref="BT19:BX19"/>
    <mergeCell ref="BY19:BZ19"/>
    <mergeCell ref="CB19:CF19"/>
    <mergeCell ref="CG19:CH19"/>
    <mergeCell ref="CJ21:CN21"/>
    <mergeCell ref="CO21:CP21"/>
    <mergeCell ref="BY22:CA22"/>
    <mergeCell ref="CJ19:CN19"/>
    <mergeCell ref="CO19:CP19"/>
    <mergeCell ref="BT20:BX20"/>
    <mergeCell ref="BY20:BZ20"/>
    <mergeCell ref="CB20:CF20"/>
    <mergeCell ref="CG20:CH20"/>
    <mergeCell ref="CJ20:CN20"/>
    <mergeCell ref="CO20:CP20"/>
    <mergeCell ref="BT21:BX21"/>
    <mergeCell ref="BY21:BZ21"/>
    <mergeCell ref="BT17:BX17"/>
    <mergeCell ref="BY17:BZ17"/>
    <mergeCell ref="CB17:CF17"/>
    <mergeCell ref="CG17:CH17"/>
    <mergeCell ref="CJ17:CN17"/>
    <mergeCell ref="CO17:CP17"/>
    <mergeCell ref="CB18:CF18"/>
    <mergeCell ref="CG18:CH18"/>
    <mergeCell ref="CJ18:CN18"/>
    <mergeCell ref="CO18:CP18"/>
    <mergeCell ref="BT18:BZ18"/>
    <mergeCell ref="CB15:CF15"/>
    <mergeCell ref="CG15:CH15"/>
    <mergeCell ref="CJ15:CN15"/>
    <mergeCell ref="CO15:CP15"/>
    <mergeCell ref="BT16:BZ16"/>
    <mergeCell ref="CB16:CF16"/>
    <mergeCell ref="CG16:CH16"/>
    <mergeCell ref="CJ16:CN16"/>
    <mergeCell ref="BT15:BX15"/>
    <mergeCell ref="BY15:BZ15"/>
    <mergeCell ref="CO16:CP16"/>
    <mergeCell ref="BT13:BX13"/>
    <mergeCell ref="BY13:BZ13"/>
    <mergeCell ref="CB13:CF13"/>
    <mergeCell ref="CG13:CH13"/>
    <mergeCell ref="CJ13:CN13"/>
    <mergeCell ref="CO13:CP13"/>
    <mergeCell ref="BT14:BX14"/>
    <mergeCell ref="BY14:BZ14"/>
    <mergeCell ref="CB14:CF14"/>
    <mergeCell ref="CG14:CH14"/>
    <mergeCell ref="CJ14:CN14"/>
    <mergeCell ref="CO14:CP14"/>
    <mergeCell ref="BT9:CQ10"/>
    <mergeCell ref="BT11:CQ11"/>
    <mergeCell ref="BT12:BX12"/>
    <mergeCell ref="BY12:BZ12"/>
    <mergeCell ref="CB12:CF12"/>
    <mergeCell ref="CG12:CH12"/>
    <mergeCell ref="CJ12:CN12"/>
    <mergeCell ref="CO12:CP12"/>
    <mergeCell ref="BW4:CO5"/>
    <mergeCell ref="AU12:BA12"/>
    <mergeCell ref="B2:K9"/>
    <mergeCell ref="M2:V9"/>
    <mergeCell ref="X2:AG9"/>
    <mergeCell ref="AI2:AR9"/>
    <mergeCell ref="AT2:BC9"/>
    <mergeCell ref="BE2:BN9"/>
    <mergeCell ref="B11:I11"/>
    <mergeCell ref="J11:K11"/>
    <mergeCell ref="M11:T11"/>
    <mergeCell ref="U11:V11"/>
    <mergeCell ref="X11:AE11"/>
    <mergeCell ref="AF11:AG11"/>
    <mergeCell ref="AI11:AP11"/>
    <mergeCell ref="AQ11:AR11"/>
    <mergeCell ref="AT11:BA11"/>
    <mergeCell ref="BB11:BC11"/>
    <mergeCell ref="BE11:BL11"/>
    <mergeCell ref="BM11:BN11"/>
    <mergeCell ref="AU14:BA14"/>
    <mergeCell ref="BB12:BC12"/>
    <mergeCell ref="BF12:BL12"/>
    <mergeCell ref="BM12:BN12"/>
    <mergeCell ref="C13:I13"/>
    <mergeCell ref="J13:K13"/>
    <mergeCell ref="N13:T13"/>
    <mergeCell ref="U13:V13"/>
    <mergeCell ref="Y13:AE13"/>
    <mergeCell ref="AF13:AG13"/>
    <mergeCell ref="AJ13:AP13"/>
    <mergeCell ref="AQ13:AR13"/>
    <mergeCell ref="AU13:BA13"/>
    <mergeCell ref="BB13:BC13"/>
    <mergeCell ref="BF13:BL13"/>
    <mergeCell ref="BM13:BN13"/>
    <mergeCell ref="C12:I12"/>
    <mergeCell ref="J12:K12"/>
    <mergeCell ref="N12:T12"/>
    <mergeCell ref="U12:V12"/>
    <mergeCell ref="Y12:AE12"/>
    <mergeCell ref="AF12:AG12"/>
    <mergeCell ref="AJ12:AP12"/>
    <mergeCell ref="AQ12:AR12"/>
    <mergeCell ref="AU16:BA16"/>
    <mergeCell ref="BB14:BC14"/>
    <mergeCell ref="BF14:BL14"/>
    <mergeCell ref="BM14:BN14"/>
    <mergeCell ref="C15:I15"/>
    <mergeCell ref="J15:K15"/>
    <mergeCell ref="N15:T15"/>
    <mergeCell ref="U15:V15"/>
    <mergeCell ref="Y15:AE15"/>
    <mergeCell ref="AF15:AG15"/>
    <mergeCell ref="AJ15:AP15"/>
    <mergeCell ref="AQ15:AR15"/>
    <mergeCell ref="AU15:BA15"/>
    <mergeCell ref="BB15:BC15"/>
    <mergeCell ref="BF15:BL15"/>
    <mergeCell ref="BM15:BN15"/>
    <mergeCell ref="C14:I14"/>
    <mergeCell ref="J14:K14"/>
    <mergeCell ref="N14:T14"/>
    <mergeCell ref="U14:V14"/>
    <mergeCell ref="Y14:AE14"/>
    <mergeCell ref="AF14:AG14"/>
    <mergeCell ref="AJ14:AP14"/>
    <mergeCell ref="AQ14:AR14"/>
    <mergeCell ref="AU19:BA19"/>
    <mergeCell ref="BB16:BC16"/>
    <mergeCell ref="BF16:BL16"/>
    <mergeCell ref="BM16:BN16"/>
    <mergeCell ref="C17:I17"/>
    <mergeCell ref="J17:K17"/>
    <mergeCell ref="N17:T17"/>
    <mergeCell ref="U17:V17"/>
    <mergeCell ref="Y17:AE17"/>
    <mergeCell ref="AF17:AG17"/>
    <mergeCell ref="AJ17:AP17"/>
    <mergeCell ref="AQ17:AR17"/>
    <mergeCell ref="AU17:BA17"/>
    <mergeCell ref="BB17:BC17"/>
    <mergeCell ref="BF17:BL17"/>
    <mergeCell ref="BM17:BN17"/>
    <mergeCell ref="C16:I16"/>
    <mergeCell ref="J16:K16"/>
    <mergeCell ref="N16:T16"/>
    <mergeCell ref="U16:V16"/>
    <mergeCell ref="Y16:AE16"/>
    <mergeCell ref="AF16:AG16"/>
    <mergeCell ref="AJ16:AP16"/>
    <mergeCell ref="AQ16:AR16"/>
    <mergeCell ref="AU20:BA20"/>
    <mergeCell ref="BB18:BC18"/>
    <mergeCell ref="BF18:BL18"/>
    <mergeCell ref="BM18:BN18"/>
    <mergeCell ref="BB19:BC19"/>
    <mergeCell ref="BF19:BL19"/>
    <mergeCell ref="BM19:BN19"/>
    <mergeCell ref="C18:I18"/>
    <mergeCell ref="J18:K18"/>
    <mergeCell ref="N18:T18"/>
    <mergeCell ref="U18:V18"/>
    <mergeCell ref="Y18:AE18"/>
    <mergeCell ref="AF18:AG18"/>
    <mergeCell ref="AJ18:AP18"/>
    <mergeCell ref="AQ18:AR18"/>
    <mergeCell ref="AU18:BA18"/>
    <mergeCell ref="C19:I19"/>
    <mergeCell ref="J19:K19"/>
    <mergeCell ref="N19:T19"/>
    <mergeCell ref="U19:V19"/>
    <mergeCell ref="Y19:AE19"/>
    <mergeCell ref="AF19:AG19"/>
    <mergeCell ref="AJ19:AP19"/>
    <mergeCell ref="AQ19:AR19"/>
    <mergeCell ref="AU22:BA22"/>
    <mergeCell ref="BB20:BC20"/>
    <mergeCell ref="BF20:BL20"/>
    <mergeCell ref="BM20:BN20"/>
    <mergeCell ref="C21:I21"/>
    <mergeCell ref="J21:K21"/>
    <mergeCell ref="N21:T21"/>
    <mergeCell ref="U21:V21"/>
    <mergeCell ref="Y21:AE21"/>
    <mergeCell ref="AF21:AG21"/>
    <mergeCell ref="AJ21:AP21"/>
    <mergeCell ref="AQ21:AR21"/>
    <mergeCell ref="AU21:BA21"/>
    <mergeCell ref="BB21:BC21"/>
    <mergeCell ref="BF21:BL21"/>
    <mergeCell ref="BM21:BN21"/>
    <mergeCell ref="C20:I20"/>
    <mergeCell ref="J20:K20"/>
    <mergeCell ref="N20:T20"/>
    <mergeCell ref="U20:V20"/>
    <mergeCell ref="Y20:AE20"/>
    <mergeCell ref="AF20:AG20"/>
    <mergeCell ref="AJ20:AP20"/>
    <mergeCell ref="AQ20:AR20"/>
    <mergeCell ref="AU24:BA24"/>
    <mergeCell ref="BB22:BC22"/>
    <mergeCell ref="BF22:BL22"/>
    <mergeCell ref="BM22:BN22"/>
    <mergeCell ref="C23:I23"/>
    <mergeCell ref="J23:K23"/>
    <mergeCell ref="N23:T23"/>
    <mergeCell ref="U23:V23"/>
    <mergeCell ref="Y23:AE23"/>
    <mergeCell ref="AF23:AG23"/>
    <mergeCell ref="AJ23:AP23"/>
    <mergeCell ref="AQ23:AR23"/>
    <mergeCell ref="AU23:BA23"/>
    <mergeCell ref="BB23:BC23"/>
    <mergeCell ref="BF23:BL23"/>
    <mergeCell ref="BM23:BN23"/>
    <mergeCell ref="C22:I22"/>
    <mergeCell ref="J22:K22"/>
    <mergeCell ref="N22:T22"/>
    <mergeCell ref="U22:V22"/>
    <mergeCell ref="Y22:AE22"/>
    <mergeCell ref="AF22:AG22"/>
    <mergeCell ref="AJ22:AP22"/>
    <mergeCell ref="AQ22:AR22"/>
    <mergeCell ref="AU26:BA26"/>
    <mergeCell ref="BB24:BC24"/>
    <mergeCell ref="BF24:BL24"/>
    <mergeCell ref="BM24:BN24"/>
    <mergeCell ref="C25:I25"/>
    <mergeCell ref="J25:K25"/>
    <mergeCell ref="N25:T25"/>
    <mergeCell ref="U25:V25"/>
    <mergeCell ref="Y25:AE25"/>
    <mergeCell ref="AF25:AG25"/>
    <mergeCell ref="AJ25:AP25"/>
    <mergeCell ref="AQ25:AR25"/>
    <mergeCell ref="AU25:BA25"/>
    <mergeCell ref="BB25:BC25"/>
    <mergeCell ref="BF25:BL25"/>
    <mergeCell ref="BM25:BN25"/>
    <mergeCell ref="C24:I24"/>
    <mergeCell ref="J24:K24"/>
    <mergeCell ref="N24:T24"/>
    <mergeCell ref="U24:V24"/>
    <mergeCell ref="Y24:AE24"/>
    <mergeCell ref="AF24:AG24"/>
    <mergeCell ref="AJ24:AP24"/>
    <mergeCell ref="AQ24:AR24"/>
    <mergeCell ref="AU28:BA28"/>
    <mergeCell ref="BB26:BC26"/>
    <mergeCell ref="BF26:BL26"/>
    <mergeCell ref="BM26:BN26"/>
    <mergeCell ref="C27:I27"/>
    <mergeCell ref="J27:K27"/>
    <mergeCell ref="N27:T27"/>
    <mergeCell ref="U27:V27"/>
    <mergeCell ref="Y27:AE27"/>
    <mergeCell ref="AF27:AG27"/>
    <mergeCell ref="AJ27:AP27"/>
    <mergeCell ref="AQ27:AR27"/>
    <mergeCell ref="AU27:BA27"/>
    <mergeCell ref="BB27:BC27"/>
    <mergeCell ref="BF27:BL27"/>
    <mergeCell ref="BM27:BN27"/>
    <mergeCell ref="C26:I26"/>
    <mergeCell ref="J26:K26"/>
    <mergeCell ref="N26:T26"/>
    <mergeCell ref="U26:V26"/>
    <mergeCell ref="Y26:AE26"/>
    <mergeCell ref="AF26:AG26"/>
    <mergeCell ref="AJ26:AP26"/>
    <mergeCell ref="AQ26:AR26"/>
    <mergeCell ref="AU30:BA30"/>
    <mergeCell ref="BB28:BC28"/>
    <mergeCell ref="BF28:BL28"/>
    <mergeCell ref="BM28:BN28"/>
    <mergeCell ref="C29:I29"/>
    <mergeCell ref="J29:K29"/>
    <mergeCell ref="N29:T29"/>
    <mergeCell ref="U29:V29"/>
    <mergeCell ref="Y29:AE29"/>
    <mergeCell ref="AF29:AG29"/>
    <mergeCell ref="AJ29:AP29"/>
    <mergeCell ref="AQ29:AR29"/>
    <mergeCell ref="AU29:BA29"/>
    <mergeCell ref="BB29:BC29"/>
    <mergeCell ref="BF29:BL29"/>
    <mergeCell ref="BM29:BN29"/>
    <mergeCell ref="C28:I28"/>
    <mergeCell ref="J28:K28"/>
    <mergeCell ref="N28:T28"/>
    <mergeCell ref="U28:V28"/>
    <mergeCell ref="Y28:AE28"/>
    <mergeCell ref="AF28:AG28"/>
    <mergeCell ref="AJ28:AP28"/>
    <mergeCell ref="AQ28:AR28"/>
    <mergeCell ref="AU33:BA33"/>
    <mergeCell ref="BB30:BC30"/>
    <mergeCell ref="BF30:BL30"/>
    <mergeCell ref="BM30:BN30"/>
    <mergeCell ref="C31:I31"/>
    <mergeCell ref="J31:K31"/>
    <mergeCell ref="N31:T31"/>
    <mergeCell ref="U31:V31"/>
    <mergeCell ref="Y31:AE31"/>
    <mergeCell ref="AF31:AG31"/>
    <mergeCell ref="AJ31:AP31"/>
    <mergeCell ref="AQ31:AR31"/>
    <mergeCell ref="AU31:BA31"/>
    <mergeCell ref="BB31:BC31"/>
    <mergeCell ref="BF31:BL31"/>
    <mergeCell ref="BM31:BN31"/>
    <mergeCell ref="C30:I30"/>
    <mergeCell ref="J30:K30"/>
    <mergeCell ref="N30:T30"/>
    <mergeCell ref="U30:V30"/>
    <mergeCell ref="Y30:AE30"/>
    <mergeCell ref="AF30:AG30"/>
    <mergeCell ref="AJ30:AP30"/>
    <mergeCell ref="AQ30:AR30"/>
    <mergeCell ref="AU34:BA34"/>
    <mergeCell ref="BB32:BC32"/>
    <mergeCell ref="BF32:BL32"/>
    <mergeCell ref="BM32:BN32"/>
    <mergeCell ref="BB33:BC33"/>
    <mergeCell ref="BF33:BL33"/>
    <mergeCell ref="BM33:BN33"/>
    <mergeCell ref="C32:I32"/>
    <mergeCell ref="J32:K32"/>
    <mergeCell ref="N32:T32"/>
    <mergeCell ref="U32:V32"/>
    <mergeCell ref="Y32:AE32"/>
    <mergeCell ref="AF32:AG32"/>
    <mergeCell ref="AJ32:AP32"/>
    <mergeCell ref="AQ32:AR32"/>
    <mergeCell ref="AU32:BA32"/>
    <mergeCell ref="C33:I33"/>
    <mergeCell ref="J33:K33"/>
    <mergeCell ref="N33:T33"/>
    <mergeCell ref="U33:V33"/>
    <mergeCell ref="Y33:AE33"/>
    <mergeCell ref="AF33:AG33"/>
    <mergeCell ref="AJ33:AP33"/>
    <mergeCell ref="AQ33:AR33"/>
    <mergeCell ref="AU36:BA36"/>
    <mergeCell ref="BB34:BC34"/>
    <mergeCell ref="BF34:BL34"/>
    <mergeCell ref="BM34:BN34"/>
    <mergeCell ref="C35:I35"/>
    <mergeCell ref="J35:K35"/>
    <mergeCell ref="N35:T35"/>
    <mergeCell ref="U35:V35"/>
    <mergeCell ref="Y35:AE35"/>
    <mergeCell ref="AF35:AG35"/>
    <mergeCell ref="AJ35:AP35"/>
    <mergeCell ref="AQ35:AR35"/>
    <mergeCell ref="AU35:BA35"/>
    <mergeCell ref="BB35:BC35"/>
    <mergeCell ref="BF35:BL35"/>
    <mergeCell ref="BM35:BN35"/>
    <mergeCell ref="C34:I34"/>
    <mergeCell ref="J34:K34"/>
    <mergeCell ref="N34:T34"/>
    <mergeCell ref="U34:V34"/>
    <mergeCell ref="Y34:AE34"/>
    <mergeCell ref="AF34:AG34"/>
    <mergeCell ref="AJ34:AP34"/>
    <mergeCell ref="AQ34:AR34"/>
    <mergeCell ref="AU38:BA38"/>
    <mergeCell ref="BB36:BC36"/>
    <mergeCell ref="BF36:BL36"/>
    <mergeCell ref="BM36:BN36"/>
    <mergeCell ref="C37:I37"/>
    <mergeCell ref="J37:K37"/>
    <mergeCell ref="N37:T37"/>
    <mergeCell ref="U37:V37"/>
    <mergeCell ref="Y37:AE37"/>
    <mergeCell ref="AF37:AG37"/>
    <mergeCell ref="AJ37:AP37"/>
    <mergeCell ref="AQ37:AR37"/>
    <mergeCell ref="AU37:BA37"/>
    <mergeCell ref="BB37:BC37"/>
    <mergeCell ref="BF37:BL37"/>
    <mergeCell ref="BM37:BN37"/>
    <mergeCell ref="C36:I36"/>
    <mergeCell ref="J36:K36"/>
    <mergeCell ref="N36:T36"/>
    <mergeCell ref="U36:V36"/>
    <mergeCell ref="Y36:AE36"/>
    <mergeCell ref="AF36:AG36"/>
    <mergeCell ref="AJ36:AP36"/>
    <mergeCell ref="AQ36:AR36"/>
    <mergeCell ref="AU40:BA40"/>
    <mergeCell ref="BB38:BC38"/>
    <mergeCell ref="BF38:BL38"/>
    <mergeCell ref="BM38:BN38"/>
    <mergeCell ref="C39:I39"/>
    <mergeCell ref="J39:K39"/>
    <mergeCell ref="N39:T39"/>
    <mergeCell ref="U39:V39"/>
    <mergeCell ref="Y39:AE39"/>
    <mergeCell ref="AF39:AG39"/>
    <mergeCell ref="AJ39:AP39"/>
    <mergeCell ref="AQ39:AR39"/>
    <mergeCell ref="AU39:BA39"/>
    <mergeCell ref="BB39:BC39"/>
    <mergeCell ref="BF39:BL39"/>
    <mergeCell ref="BM39:BN39"/>
    <mergeCell ref="C38:I38"/>
    <mergeCell ref="J38:K38"/>
    <mergeCell ref="N38:T38"/>
    <mergeCell ref="U38:V38"/>
    <mergeCell ref="Y38:AE38"/>
    <mergeCell ref="AF38:AG38"/>
    <mergeCell ref="AJ38:AP38"/>
    <mergeCell ref="AQ38:AR38"/>
    <mergeCell ref="AU42:BA42"/>
    <mergeCell ref="BB40:BC40"/>
    <mergeCell ref="BF40:BL40"/>
    <mergeCell ref="BM40:BN40"/>
    <mergeCell ref="C41:I41"/>
    <mergeCell ref="J41:K41"/>
    <mergeCell ref="N41:T41"/>
    <mergeCell ref="U41:V41"/>
    <mergeCell ref="Y41:AE41"/>
    <mergeCell ref="AF41:AG41"/>
    <mergeCell ref="AJ41:AP41"/>
    <mergeCell ref="AQ41:AR41"/>
    <mergeCell ref="AU41:BA41"/>
    <mergeCell ref="BB41:BC41"/>
    <mergeCell ref="BF41:BL41"/>
    <mergeCell ref="BM41:BN41"/>
    <mergeCell ref="C40:I40"/>
    <mergeCell ref="J40:K40"/>
    <mergeCell ref="N40:T40"/>
    <mergeCell ref="U40:V40"/>
    <mergeCell ref="Y40:AE40"/>
    <mergeCell ref="AF40:AG40"/>
    <mergeCell ref="AJ40:AP40"/>
    <mergeCell ref="AQ40:AR40"/>
    <mergeCell ref="AU44:BA44"/>
    <mergeCell ref="BB42:BC42"/>
    <mergeCell ref="BF42:BL42"/>
    <mergeCell ref="BM42:BN42"/>
    <mergeCell ref="C43:I43"/>
    <mergeCell ref="J43:K43"/>
    <mergeCell ref="N43:T43"/>
    <mergeCell ref="U43:V43"/>
    <mergeCell ref="Y43:AE43"/>
    <mergeCell ref="AF43:AG43"/>
    <mergeCell ref="AJ43:AP43"/>
    <mergeCell ref="AQ43:AR43"/>
    <mergeCell ref="AU43:BA43"/>
    <mergeCell ref="BB43:BC43"/>
    <mergeCell ref="BF43:BL43"/>
    <mergeCell ref="BM43:BN43"/>
    <mergeCell ref="C42:I42"/>
    <mergeCell ref="J42:K42"/>
    <mergeCell ref="N42:T42"/>
    <mergeCell ref="U42:V42"/>
    <mergeCell ref="Y42:AE42"/>
    <mergeCell ref="AF42:AG42"/>
    <mergeCell ref="AJ42:AP42"/>
    <mergeCell ref="AQ42:AR42"/>
    <mergeCell ref="AU46:BA46"/>
    <mergeCell ref="BB44:BC44"/>
    <mergeCell ref="BF44:BL44"/>
    <mergeCell ref="BM44:BN44"/>
    <mergeCell ref="C45:I45"/>
    <mergeCell ref="J45:K45"/>
    <mergeCell ref="N45:T45"/>
    <mergeCell ref="U45:V45"/>
    <mergeCell ref="Y45:AE45"/>
    <mergeCell ref="AF45:AG45"/>
    <mergeCell ref="AJ45:AP45"/>
    <mergeCell ref="AQ45:AR45"/>
    <mergeCell ref="AU45:BA45"/>
    <mergeCell ref="BB45:BC45"/>
    <mergeCell ref="BF45:BL45"/>
    <mergeCell ref="BM45:BN45"/>
    <mergeCell ref="C44:I44"/>
    <mergeCell ref="J44:K44"/>
    <mergeCell ref="N44:T44"/>
    <mergeCell ref="U44:V44"/>
    <mergeCell ref="Y44:AE44"/>
    <mergeCell ref="AF44:AG44"/>
    <mergeCell ref="AJ44:AP44"/>
    <mergeCell ref="AQ44:AR44"/>
    <mergeCell ref="AU48:BA48"/>
    <mergeCell ref="BB46:BC46"/>
    <mergeCell ref="BF46:BL46"/>
    <mergeCell ref="BM46:BN46"/>
    <mergeCell ref="C47:I47"/>
    <mergeCell ref="J47:K47"/>
    <mergeCell ref="N47:T47"/>
    <mergeCell ref="U47:V47"/>
    <mergeCell ref="Y47:AE47"/>
    <mergeCell ref="AF47:AG47"/>
    <mergeCell ref="AJ47:AP47"/>
    <mergeCell ref="AQ47:AR47"/>
    <mergeCell ref="AU47:BA47"/>
    <mergeCell ref="BB47:BC47"/>
    <mergeCell ref="BF47:BL47"/>
    <mergeCell ref="BM47:BN47"/>
    <mergeCell ref="C46:I46"/>
    <mergeCell ref="J46:K46"/>
    <mergeCell ref="N46:T46"/>
    <mergeCell ref="U46:V46"/>
    <mergeCell ref="Y46:AE46"/>
    <mergeCell ref="AF46:AG46"/>
    <mergeCell ref="AJ46:AP46"/>
    <mergeCell ref="AQ46:AR46"/>
    <mergeCell ref="AU50:BA50"/>
    <mergeCell ref="BB48:BC48"/>
    <mergeCell ref="BF48:BL48"/>
    <mergeCell ref="BM48:BN48"/>
    <mergeCell ref="C49:I49"/>
    <mergeCell ref="J49:K49"/>
    <mergeCell ref="N49:T49"/>
    <mergeCell ref="U49:V49"/>
    <mergeCell ref="Y49:AE49"/>
    <mergeCell ref="AF49:AG49"/>
    <mergeCell ref="AJ49:AP49"/>
    <mergeCell ref="AQ49:AR49"/>
    <mergeCell ref="AU49:BA49"/>
    <mergeCell ref="BB49:BC49"/>
    <mergeCell ref="BF49:BL49"/>
    <mergeCell ref="BM49:BN49"/>
    <mergeCell ref="C48:I48"/>
    <mergeCell ref="J48:K48"/>
    <mergeCell ref="N48:T48"/>
    <mergeCell ref="U48:V48"/>
    <mergeCell ref="Y48:AE48"/>
    <mergeCell ref="AF48:AG48"/>
    <mergeCell ref="AJ48:AP48"/>
    <mergeCell ref="AQ48:AR48"/>
    <mergeCell ref="AU52:BA52"/>
    <mergeCell ref="BB50:BC50"/>
    <mergeCell ref="BF50:BL50"/>
    <mergeCell ref="BM50:BN50"/>
    <mergeCell ref="C51:I51"/>
    <mergeCell ref="J51:K51"/>
    <mergeCell ref="N51:T51"/>
    <mergeCell ref="U51:V51"/>
    <mergeCell ref="Y51:AE51"/>
    <mergeCell ref="AF51:AG51"/>
    <mergeCell ref="AJ51:AP51"/>
    <mergeCell ref="AQ51:AR51"/>
    <mergeCell ref="AU51:BA51"/>
    <mergeCell ref="BB51:BC51"/>
    <mergeCell ref="BF51:BL51"/>
    <mergeCell ref="BM51:BN51"/>
    <mergeCell ref="C50:I50"/>
    <mergeCell ref="J50:K50"/>
    <mergeCell ref="N50:T50"/>
    <mergeCell ref="U50:V50"/>
    <mergeCell ref="Y50:AE50"/>
    <mergeCell ref="AF50:AG50"/>
    <mergeCell ref="AJ50:AP50"/>
    <mergeCell ref="AQ50:AR50"/>
    <mergeCell ref="AU54:BA54"/>
    <mergeCell ref="BB52:BC52"/>
    <mergeCell ref="BF52:BL52"/>
    <mergeCell ref="BM52:BN52"/>
    <mergeCell ref="C53:I53"/>
    <mergeCell ref="J53:K53"/>
    <mergeCell ref="N53:T53"/>
    <mergeCell ref="U53:V53"/>
    <mergeCell ref="Y53:AE53"/>
    <mergeCell ref="AF53:AG53"/>
    <mergeCell ref="AJ53:AP53"/>
    <mergeCell ref="AQ53:AR53"/>
    <mergeCell ref="AU53:BA53"/>
    <mergeCell ref="BB53:BC53"/>
    <mergeCell ref="BF53:BL53"/>
    <mergeCell ref="BM53:BN53"/>
    <mergeCell ref="C52:I52"/>
    <mergeCell ref="J52:K52"/>
    <mergeCell ref="N52:T52"/>
    <mergeCell ref="U52:V52"/>
    <mergeCell ref="Y52:AE52"/>
    <mergeCell ref="AF52:AG52"/>
    <mergeCell ref="AJ52:AP52"/>
    <mergeCell ref="AQ52:AR52"/>
    <mergeCell ref="AU56:BA56"/>
    <mergeCell ref="BB54:BC54"/>
    <mergeCell ref="BF54:BL54"/>
    <mergeCell ref="BM54:BN54"/>
    <mergeCell ref="C55:I55"/>
    <mergeCell ref="J55:K55"/>
    <mergeCell ref="N55:T55"/>
    <mergeCell ref="U55:V55"/>
    <mergeCell ref="Y55:AE55"/>
    <mergeCell ref="AF55:AG55"/>
    <mergeCell ref="AJ55:AP55"/>
    <mergeCell ref="AQ55:AR55"/>
    <mergeCell ref="AU55:BA55"/>
    <mergeCell ref="BB55:BC55"/>
    <mergeCell ref="BF55:BL55"/>
    <mergeCell ref="BM55:BN55"/>
    <mergeCell ref="C54:I54"/>
    <mergeCell ref="J54:K54"/>
    <mergeCell ref="N54:T54"/>
    <mergeCell ref="U54:V54"/>
    <mergeCell ref="Y54:AE54"/>
    <mergeCell ref="AF54:AG54"/>
    <mergeCell ref="AJ54:AP54"/>
    <mergeCell ref="AQ54:AR54"/>
    <mergeCell ref="AU58:BA58"/>
    <mergeCell ref="BB56:BC56"/>
    <mergeCell ref="BF56:BL56"/>
    <mergeCell ref="BM56:BN56"/>
    <mergeCell ref="C57:I57"/>
    <mergeCell ref="J57:K57"/>
    <mergeCell ref="N57:T57"/>
    <mergeCell ref="U57:V57"/>
    <mergeCell ref="Y57:AE57"/>
    <mergeCell ref="AF57:AG57"/>
    <mergeCell ref="AJ57:AP57"/>
    <mergeCell ref="AQ57:AR57"/>
    <mergeCell ref="AU57:BA57"/>
    <mergeCell ref="BB57:BC57"/>
    <mergeCell ref="BF57:BL57"/>
    <mergeCell ref="BM57:BN57"/>
    <mergeCell ref="C56:I56"/>
    <mergeCell ref="J56:K56"/>
    <mergeCell ref="N56:T56"/>
    <mergeCell ref="U56:V56"/>
    <mergeCell ref="Y56:AE56"/>
    <mergeCell ref="AF56:AG56"/>
    <mergeCell ref="AJ56:AP56"/>
    <mergeCell ref="AQ56:AR56"/>
    <mergeCell ref="AU60:BA60"/>
    <mergeCell ref="BB58:BC58"/>
    <mergeCell ref="BF58:BL58"/>
    <mergeCell ref="BM58:BN58"/>
    <mergeCell ref="C59:I59"/>
    <mergeCell ref="J59:K59"/>
    <mergeCell ref="N59:T59"/>
    <mergeCell ref="U59:V59"/>
    <mergeCell ref="Y59:AE59"/>
    <mergeCell ref="AF59:AG59"/>
    <mergeCell ref="AJ59:AP59"/>
    <mergeCell ref="AQ59:AR59"/>
    <mergeCell ref="AU59:BA59"/>
    <mergeCell ref="BB59:BC59"/>
    <mergeCell ref="BF59:BL59"/>
    <mergeCell ref="BM59:BN59"/>
    <mergeCell ref="C58:I58"/>
    <mergeCell ref="J58:K58"/>
    <mergeCell ref="N58:T58"/>
    <mergeCell ref="U58:V58"/>
    <mergeCell ref="Y58:AE58"/>
    <mergeCell ref="AF58:AG58"/>
    <mergeCell ref="AJ58:AP58"/>
    <mergeCell ref="AQ58:AR58"/>
    <mergeCell ref="AU62:BA62"/>
    <mergeCell ref="BB60:BC60"/>
    <mergeCell ref="BF60:BL60"/>
    <mergeCell ref="BM60:BN60"/>
    <mergeCell ref="C61:I61"/>
    <mergeCell ref="J61:K61"/>
    <mergeCell ref="N61:T61"/>
    <mergeCell ref="U61:V61"/>
    <mergeCell ref="Y61:AE61"/>
    <mergeCell ref="AF61:AG61"/>
    <mergeCell ref="AJ61:AP61"/>
    <mergeCell ref="AQ61:AR61"/>
    <mergeCell ref="AU61:BA61"/>
    <mergeCell ref="BB61:BC61"/>
    <mergeCell ref="BF61:BL61"/>
    <mergeCell ref="BM61:BN61"/>
    <mergeCell ref="C60:I60"/>
    <mergeCell ref="J60:K60"/>
    <mergeCell ref="N60:T60"/>
    <mergeCell ref="U60:V60"/>
    <mergeCell ref="Y60:AE60"/>
    <mergeCell ref="AF60:AG60"/>
    <mergeCell ref="AJ60:AP60"/>
    <mergeCell ref="AQ60:AR60"/>
    <mergeCell ref="AU64:BA64"/>
    <mergeCell ref="BB62:BC62"/>
    <mergeCell ref="BF62:BL62"/>
    <mergeCell ref="BM62:BN62"/>
    <mergeCell ref="C63:I63"/>
    <mergeCell ref="J63:K63"/>
    <mergeCell ref="N63:T63"/>
    <mergeCell ref="U63:V63"/>
    <mergeCell ref="Y63:AE63"/>
    <mergeCell ref="AF63:AG63"/>
    <mergeCell ref="AJ63:AP63"/>
    <mergeCell ref="AQ63:AR63"/>
    <mergeCell ref="AU63:BA63"/>
    <mergeCell ref="BB63:BC63"/>
    <mergeCell ref="BF63:BL63"/>
    <mergeCell ref="BM63:BN63"/>
    <mergeCell ref="C62:I62"/>
    <mergeCell ref="J62:K62"/>
    <mergeCell ref="N62:T62"/>
    <mergeCell ref="U62:V62"/>
    <mergeCell ref="Y62:AE62"/>
    <mergeCell ref="AF62:AG62"/>
    <mergeCell ref="AJ62:AP62"/>
    <mergeCell ref="AQ62:AR62"/>
    <mergeCell ref="AU66:BA66"/>
    <mergeCell ref="BB64:BC64"/>
    <mergeCell ref="BF64:BL64"/>
    <mergeCell ref="BM64:BN64"/>
    <mergeCell ref="C65:I65"/>
    <mergeCell ref="J65:K65"/>
    <mergeCell ref="N65:T65"/>
    <mergeCell ref="U65:V65"/>
    <mergeCell ref="Y65:AE65"/>
    <mergeCell ref="AF65:AG65"/>
    <mergeCell ref="AJ65:AP65"/>
    <mergeCell ref="AQ65:AR65"/>
    <mergeCell ref="AU65:BA65"/>
    <mergeCell ref="BB65:BC65"/>
    <mergeCell ref="BF65:BL65"/>
    <mergeCell ref="BM65:BN65"/>
    <mergeCell ref="C64:I64"/>
    <mergeCell ref="J64:K64"/>
    <mergeCell ref="N64:T64"/>
    <mergeCell ref="U64:V64"/>
    <mergeCell ref="Y64:AE64"/>
    <mergeCell ref="AF64:AG64"/>
    <mergeCell ref="AJ64:AP64"/>
    <mergeCell ref="AQ64:AR64"/>
    <mergeCell ref="AU68:BA68"/>
    <mergeCell ref="BB66:BC66"/>
    <mergeCell ref="BF66:BL66"/>
    <mergeCell ref="BM66:BN66"/>
    <mergeCell ref="C67:I67"/>
    <mergeCell ref="J67:K67"/>
    <mergeCell ref="N67:T67"/>
    <mergeCell ref="U67:V67"/>
    <mergeCell ref="Y67:AE67"/>
    <mergeCell ref="AF67:AG67"/>
    <mergeCell ref="AJ67:AP67"/>
    <mergeCell ref="AQ67:AR67"/>
    <mergeCell ref="AU67:BA67"/>
    <mergeCell ref="BB67:BC67"/>
    <mergeCell ref="BF67:BL67"/>
    <mergeCell ref="BM67:BN67"/>
    <mergeCell ref="C66:I66"/>
    <mergeCell ref="J66:K66"/>
    <mergeCell ref="N66:T66"/>
    <mergeCell ref="U66:V66"/>
    <mergeCell ref="Y66:AE66"/>
    <mergeCell ref="AF66:AG66"/>
    <mergeCell ref="AJ66:AP66"/>
    <mergeCell ref="AQ66:AR66"/>
    <mergeCell ref="CQ38:CS38"/>
    <mergeCell ref="BB68:BC68"/>
    <mergeCell ref="BF68:BL68"/>
    <mergeCell ref="BM68:BN68"/>
    <mergeCell ref="C69:I69"/>
    <mergeCell ref="J69:K69"/>
    <mergeCell ref="N69:T69"/>
    <mergeCell ref="U69:V69"/>
    <mergeCell ref="Y69:AE69"/>
    <mergeCell ref="AF69:AG69"/>
    <mergeCell ref="AJ69:AP69"/>
    <mergeCell ref="AQ69:AR69"/>
    <mergeCell ref="AU69:BA69"/>
    <mergeCell ref="BB69:BC69"/>
    <mergeCell ref="BF69:BL69"/>
    <mergeCell ref="BM69:BN69"/>
    <mergeCell ref="C68:I68"/>
    <mergeCell ref="J68:K68"/>
    <mergeCell ref="N68:T68"/>
    <mergeCell ref="U68:V68"/>
    <mergeCell ref="Y68:AE68"/>
    <mergeCell ref="AF68:AG68"/>
    <mergeCell ref="AJ68:AP68"/>
    <mergeCell ref="AQ68:AR6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CS70"/>
  <sheetViews>
    <sheetView zoomScale="90" zoomScaleNormal="90" workbookViewId="0">
      <selection activeCell="BM64" sqref="BM64:BN64"/>
    </sheetView>
  </sheetViews>
  <sheetFormatPr defaultRowHeight="15" x14ac:dyDescent="0.25"/>
  <cols>
    <col min="1" max="1" width="4.5703125" customWidth="1"/>
    <col min="2" max="2" width="2.7109375" customWidth="1"/>
    <col min="3" max="3" width="6.7109375" customWidth="1"/>
    <col min="4" max="13" width="2.7109375" customWidth="1"/>
    <col min="14" max="14" width="6.7109375" customWidth="1"/>
    <col min="15" max="24" width="2.7109375" customWidth="1"/>
    <col min="25" max="25" width="6.7109375" customWidth="1"/>
    <col min="26" max="35" width="2.7109375" customWidth="1"/>
    <col min="36" max="36" width="6.7109375" customWidth="1"/>
    <col min="37" max="43" width="2.7109375" customWidth="1"/>
    <col min="44" max="44" width="3.5703125" customWidth="1"/>
    <col min="45" max="46" width="2.7109375" customWidth="1"/>
    <col min="47" max="47" width="6.7109375" customWidth="1"/>
    <col min="48" max="57" width="2.7109375" customWidth="1"/>
    <col min="58" max="58" width="6.7109375" customWidth="1"/>
    <col min="59" max="97" width="2.7109375" customWidth="1"/>
  </cols>
  <sheetData>
    <row r="2" spans="2:96" x14ac:dyDescent="0.25">
      <c r="B2" s="121"/>
      <c r="C2" s="113"/>
      <c r="D2" s="113"/>
      <c r="E2" s="113"/>
      <c r="F2" s="113"/>
      <c r="G2" s="113"/>
      <c r="H2" s="113"/>
      <c r="I2" s="113"/>
      <c r="J2" s="113"/>
      <c r="K2" s="119"/>
      <c r="M2" s="121"/>
      <c r="N2" s="113"/>
      <c r="O2" s="113"/>
      <c r="P2" s="113"/>
      <c r="Q2" s="113"/>
      <c r="R2" s="113"/>
      <c r="S2" s="113"/>
      <c r="T2" s="113"/>
      <c r="U2" s="113"/>
      <c r="V2" s="119"/>
      <c r="X2" s="121"/>
      <c r="Y2" s="113"/>
      <c r="Z2" s="113"/>
      <c r="AA2" s="113"/>
      <c r="AB2" s="113"/>
      <c r="AC2" s="113"/>
      <c r="AD2" s="113"/>
      <c r="AE2" s="113"/>
      <c r="AF2" s="113"/>
      <c r="AG2" s="119"/>
      <c r="AI2" s="121"/>
      <c r="AJ2" s="113"/>
      <c r="AK2" s="113"/>
      <c r="AL2" s="113"/>
      <c r="AM2" s="113"/>
      <c r="AN2" s="113"/>
      <c r="AO2" s="113"/>
      <c r="AP2" s="113"/>
      <c r="AQ2" s="113"/>
      <c r="AR2" s="119"/>
      <c r="AT2" s="121"/>
      <c r="AU2" s="113"/>
      <c r="AV2" s="113"/>
      <c r="AW2" s="113"/>
      <c r="AX2" s="113"/>
      <c r="AY2" s="113"/>
      <c r="AZ2" s="113"/>
      <c r="BA2" s="113"/>
      <c r="BB2" s="113"/>
      <c r="BC2" s="119"/>
      <c r="BE2" s="121"/>
      <c r="BF2" s="113"/>
      <c r="BG2" s="113"/>
      <c r="BH2" s="113"/>
      <c r="BI2" s="113"/>
      <c r="BJ2" s="113"/>
      <c r="BK2" s="113"/>
      <c r="BL2" s="113"/>
      <c r="BM2" s="113"/>
      <c r="BN2" s="119"/>
      <c r="BO2" s="30"/>
      <c r="BP2" s="30"/>
      <c r="BQ2" s="30"/>
      <c r="BR2" s="30"/>
      <c r="BS2" s="2"/>
      <c r="BT2" s="2"/>
      <c r="BU2" s="2"/>
    </row>
    <row r="3" spans="2:96" x14ac:dyDescent="0.25">
      <c r="B3" s="123"/>
      <c r="C3" s="98"/>
      <c r="D3" s="98"/>
      <c r="E3" s="98"/>
      <c r="F3" s="98"/>
      <c r="G3" s="98"/>
      <c r="H3" s="98"/>
      <c r="I3" s="98"/>
      <c r="J3" s="98"/>
      <c r="K3" s="124"/>
      <c r="M3" s="123"/>
      <c r="N3" s="98"/>
      <c r="O3" s="98"/>
      <c r="P3" s="98"/>
      <c r="Q3" s="98"/>
      <c r="R3" s="98"/>
      <c r="S3" s="98"/>
      <c r="T3" s="98"/>
      <c r="U3" s="98"/>
      <c r="V3" s="124"/>
      <c r="X3" s="123"/>
      <c r="Y3" s="98"/>
      <c r="Z3" s="98"/>
      <c r="AA3" s="98"/>
      <c r="AB3" s="98"/>
      <c r="AC3" s="98"/>
      <c r="AD3" s="98"/>
      <c r="AE3" s="98"/>
      <c r="AF3" s="98"/>
      <c r="AG3" s="124"/>
      <c r="AI3" s="123"/>
      <c r="AJ3" s="98"/>
      <c r="AK3" s="98"/>
      <c r="AL3" s="98"/>
      <c r="AM3" s="98"/>
      <c r="AN3" s="98"/>
      <c r="AO3" s="98"/>
      <c r="AP3" s="98"/>
      <c r="AQ3" s="98"/>
      <c r="AR3" s="124"/>
      <c r="AT3" s="123"/>
      <c r="AU3" s="98"/>
      <c r="AV3" s="98"/>
      <c r="AW3" s="98"/>
      <c r="AX3" s="98"/>
      <c r="AY3" s="98"/>
      <c r="AZ3" s="98"/>
      <c r="BA3" s="98"/>
      <c r="BB3" s="98"/>
      <c r="BC3" s="124"/>
      <c r="BE3" s="123"/>
      <c r="BF3" s="98"/>
      <c r="BG3" s="98"/>
      <c r="BH3" s="98"/>
      <c r="BI3" s="98"/>
      <c r="BJ3" s="98"/>
      <c r="BK3" s="98"/>
      <c r="BL3" s="98"/>
      <c r="BM3" s="98"/>
      <c r="BN3" s="124"/>
      <c r="BO3" s="30"/>
      <c r="BP3" s="30"/>
      <c r="BQ3" s="30"/>
      <c r="BR3" s="30"/>
      <c r="BS3" s="2"/>
      <c r="BT3" s="2"/>
      <c r="BU3" s="2"/>
    </row>
    <row r="4" spans="2:96" ht="15" customHeight="1" x14ac:dyDescent="0.25">
      <c r="B4" s="123"/>
      <c r="C4" s="98"/>
      <c r="D4" s="98"/>
      <c r="E4" s="98"/>
      <c r="F4" s="98"/>
      <c r="G4" s="98"/>
      <c r="H4" s="98"/>
      <c r="I4" s="98"/>
      <c r="J4" s="98"/>
      <c r="K4" s="124"/>
      <c r="L4" s="27"/>
      <c r="M4" s="123"/>
      <c r="N4" s="98"/>
      <c r="O4" s="98"/>
      <c r="P4" s="98"/>
      <c r="Q4" s="98"/>
      <c r="R4" s="98"/>
      <c r="S4" s="98"/>
      <c r="T4" s="98"/>
      <c r="U4" s="98"/>
      <c r="V4" s="124"/>
      <c r="X4" s="123"/>
      <c r="Y4" s="98"/>
      <c r="Z4" s="98"/>
      <c r="AA4" s="98"/>
      <c r="AB4" s="98"/>
      <c r="AC4" s="98"/>
      <c r="AD4" s="98"/>
      <c r="AE4" s="98"/>
      <c r="AF4" s="98"/>
      <c r="AG4" s="124"/>
      <c r="AI4" s="123"/>
      <c r="AJ4" s="98"/>
      <c r="AK4" s="98"/>
      <c r="AL4" s="98"/>
      <c r="AM4" s="98"/>
      <c r="AN4" s="98"/>
      <c r="AO4" s="98"/>
      <c r="AP4" s="98"/>
      <c r="AQ4" s="98"/>
      <c r="AR4" s="124"/>
      <c r="AT4" s="123"/>
      <c r="AU4" s="98"/>
      <c r="AV4" s="98"/>
      <c r="AW4" s="98"/>
      <c r="AX4" s="98"/>
      <c r="AY4" s="98"/>
      <c r="AZ4" s="98"/>
      <c r="BA4" s="98"/>
      <c r="BB4" s="98"/>
      <c r="BC4" s="124"/>
      <c r="BE4" s="123"/>
      <c r="BF4" s="98"/>
      <c r="BG4" s="98"/>
      <c r="BH4" s="98"/>
      <c r="BI4" s="98"/>
      <c r="BJ4" s="98"/>
      <c r="BK4" s="98"/>
      <c r="BL4" s="98"/>
      <c r="BM4" s="98"/>
      <c r="BN4" s="124"/>
      <c r="BO4" s="30"/>
      <c r="BP4" s="30"/>
      <c r="BQ4" s="30"/>
      <c r="BR4" s="30"/>
      <c r="BS4" s="2"/>
      <c r="BT4" s="2"/>
      <c r="BU4" s="2"/>
      <c r="BW4" s="160" t="s">
        <v>20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4"/>
    </row>
    <row r="5" spans="2:96" ht="15" customHeight="1" x14ac:dyDescent="0.25">
      <c r="B5" s="123"/>
      <c r="C5" s="98"/>
      <c r="D5" s="98"/>
      <c r="E5" s="98"/>
      <c r="F5" s="98"/>
      <c r="G5" s="98"/>
      <c r="H5" s="98"/>
      <c r="I5" s="98"/>
      <c r="J5" s="98"/>
      <c r="K5" s="124"/>
      <c r="L5" s="27"/>
      <c r="M5" s="123"/>
      <c r="N5" s="98"/>
      <c r="O5" s="98"/>
      <c r="P5" s="98"/>
      <c r="Q5" s="98"/>
      <c r="R5" s="98"/>
      <c r="S5" s="98"/>
      <c r="T5" s="98"/>
      <c r="U5" s="98"/>
      <c r="V5" s="124"/>
      <c r="X5" s="123"/>
      <c r="Y5" s="98"/>
      <c r="Z5" s="98"/>
      <c r="AA5" s="98"/>
      <c r="AB5" s="98"/>
      <c r="AC5" s="98"/>
      <c r="AD5" s="98"/>
      <c r="AE5" s="98"/>
      <c r="AF5" s="98"/>
      <c r="AG5" s="124"/>
      <c r="AI5" s="123"/>
      <c r="AJ5" s="98"/>
      <c r="AK5" s="98"/>
      <c r="AL5" s="98"/>
      <c r="AM5" s="98"/>
      <c r="AN5" s="98"/>
      <c r="AO5" s="98"/>
      <c r="AP5" s="98"/>
      <c r="AQ5" s="98"/>
      <c r="AR5" s="124"/>
      <c r="AT5" s="123"/>
      <c r="AU5" s="98"/>
      <c r="AV5" s="98"/>
      <c r="AW5" s="98"/>
      <c r="AX5" s="98"/>
      <c r="AY5" s="98"/>
      <c r="AZ5" s="98"/>
      <c r="BA5" s="98"/>
      <c r="BB5" s="98"/>
      <c r="BC5" s="124"/>
      <c r="BE5" s="123"/>
      <c r="BF5" s="98"/>
      <c r="BG5" s="98"/>
      <c r="BH5" s="98"/>
      <c r="BI5" s="98"/>
      <c r="BJ5" s="98"/>
      <c r="BK5" s="98"/>
      <c r="BL5" s="98"/>
      <c r="BM5" s="98"/>
      <c r="BN5" s="124"/>
      <c r="BO5" s="30"/>
      <c r="BP5" s="30"/>
      <c r="BQ5" s="30"/>
      <c r="BR5" s="30"/>
      <c r="BS5" s="2"/>
      <c r="BT5" s="2"/>
      <c r="BU5" s="2"/>
      <c r="BW5" s="161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6"/>
    </row>
    <row r="6" spans="2:96" x14ac:dyDescent="0.25">
      <c r="B6" s="123"/>
      <c r="C6" s="98"/>
      <c r="D6" s="98"/>
      <c r="E6" s="98"/>
      <c r="F6" s="98"/>
      <c r="G6" s="98"/>
      <c r="H6" s="98"/>
      <c r="I6" s="98"/>
      <c r="J6" s="98"/>
      <c r="K6" s="124"/>
      <c r="L6" s="27"/>
      <c r="M6" s="123"/>
      <c r="N6" s="98"/>
      <c r="O6" s="98"/>
      <c r="P6" s="98"/>
      <c r="Q6" s="98"/>
      <c r="R6" s="98"/>
      <c r="S6" s="98"/>
      <c r="T6" s="98"/>
      <c r="U6" s="98"/>
      <c r="V6" s="124"/>
      <c r="X6" s="123"/>
      <c r="Y6" s="98"/>
      <c r="Z6" s="98"/>
      <c r="AA6" s="98"/>
      <c r="AB6" s="98"/>
      <c r="AC6" s="98"/>
      <c r="AD6" s="98"/>
      <c r="AE6" s="98"/>
      <c r="AF6" s="98"/>
      <c r="AG6" s="124"/>
      <c r="AI6" s="123"/>
      <c r="AJ6" s="98"/>
      <c r="AK6" s="98"/>
      <c r="AL6" s="98"/>
      <c r="AM6" s="98"/>
      <c r="AN6" s="98"/>
      <c r="AO6" s="98"/>
      <c r="AP6" s="98"/>
      <c r="AQ6" s="98"/>
      <c r="AR6" s="124"/>
      <c r="AT6" s="123"/>
      <c r="AU6" s="98"/>
      <c r="AV6" s="98"/>
      <c r="AW6" s="98"/>
      <c r="AX6" s="98"/>
      <c r="AY6" s="98"/>
      <c r="AZ6" s="98"/>
      <c r="BA6" s="98"/>
      <c r="BB6" s="98"/>
      <c r="BC6" s="124"/>
      <c r="BE6" s="123"/>
      <c r="BF6" s="98"/>
      <c r="BG6" s="98"/>
      <c r="BH6" s="98"/>
      <c r="BI6" s="98"/>
      <c r="BJ6" s="98"/>
      <c r="BK6" s="98"/>
      <c r="BL6" s="98"/>
      <c r="BM6" s="98"/>
      <c r="BN6" s="124"/>
      <c r="BO6" s="30"/>
      <c r="BP6" s="30"/>
      <c r="BQ6" s="30"/>
      <c r="BR6" s="30"/>
      <c r="BS6" s="2"/>
      <c r="BT6" s="2"/>
      <c r="BU6" s="2"/>
    </row>
    <row r="7" spans="2:96" x14ac:dyDescent="0.25">
      <c r="B7" s="123"/>
      <c r="C7" s="98"/>
      <c r="D7" s="98"/>
      <c r="E7" s="98"/>
      <c r="F7" s="98"/>
      <c r="G7" s="98"/>
      <c r="H7" s="98"/>
      <c r="I7" s="98"/>
      <c r="J7" s="98"/>
      <c r="K7" s="124"/>
      <c r="L7" s="27"/>
      <c r="M7" s="123"/>
      <c r="N7" s="98"/>
      <c r="O7" s="98"/>
      <c r="P7" s="98"/>
      <c r="Q7" s="98"/>
      <c r="R7" s="98"/>
      <c r="S7" s="98"/>
      <c r="T7" s="98"/>
      <c r="U7" s="98"/>
      <c r="V7" s="124"/>
      <c r="X7" s="123"/>
      <c r="Y7" s="98"/>
      <c r="Z7" s="98"/>
      <c r="AA7" s="98"/>
      <c r="AB7" s="98"/>
      <c r="AC7" s="98"/>
      <c r="AD7" s="98"/>
      <c r="AE7" s="98"/>
      <c r="AF7" s="98"/>
      <c r="AG7" s="124"/>
      <c r="AI7" s="123"/>
      <c r="AJ7" s="98"/>
      <c r="AK7" s="98"/>
      <c r="AL7" s="98"/>
      <c r="AM7" s="98"/>
      <c r="AN7" s="98"/>
      <c r="AO7" s="98"/>
      <c r="AP7" s="98"/>
      <c r="AQ7" s="98"/>
      <c r="AR7" s="124"/>
      <c r="AT7" s="123"/>
      <c r="AU7" s="98"/>
      <c r="AV7" s="98"/>
      <c r="AW7" s="98"/>
      <c r="AX7" s="98"/>
      <c r="AY7" s="98"/>
      <c r="AZ7" s="98"/>
      <c r="BA7" s="98"/>
      <c r="BB7" s="98"/>
      <c r="BC7" s="124"/>
      <c r="BE7" s="123"/>
      <c r="BF7" s="98"/>
      <c r="BG7" s="98"/>
      <c r="BH7" s="98"/>
      <c r="BI7" s="98"/>
      <c r="BJ7" s="98"/>
      <c r="BK7" s="98"/>
      <c r="BL7" s="98"/>
      <c r="BM7" s="98"/>
      <c r="BN7" s="124"/>
      <c r="BO7" s="30"/>
      <c r="BP7" s="30"/>
      <c r="BQ7" s="30"/>
      <c r="BR7" s="30"/>
      <c r="BS7" s="2"/>
      <c r="BT7" s="2"/>
      <c r="BU7" s="2"/>
    </row>
    <row r="8" spans="2:96" x14ac:dyDescent="0.25">
      <c r="B8" s="123"/>
      <c r="C8" s="98"/>
      <c r="D8" s="98"/>
      <c r="E8" s="98"/>
      <c r="F8" s="98"/>
      <c r="G8" s="98"/>
      <c r="H8" s="98"/>
      <c r="I8" s="98"/>
      <c r="J8" s="98"/>
      <c r="K8" s="124"/>
      <c r="L8" s="27"/>
      <c r="M8" s="123"/>
      <c r="N8" s="98"/>
      <c r="O8" s="98"/>
      <c r="P8" s="98"/>
      <c r="Q8" s="98"/>
      <c r="R8" s="98"/>
      <c r="S8" s="98"/>
      <c r="T8" s="98"/>
      <c r="U8" s="98"/>
      <c r="V8" s="124"/>
      <c r="X8" s="123"/>
      <c r="Y8" s="98"/>
      <c r="Z8" s="98"/>
      <c r="AA8" s="98"/>
      <c r="AB8" s="98"/>
      <c r="AC8" s="98"/>
      <c r="AD8" s="98"/>
      <c r="AE8" s="98"/>
      <c r="AF8" s="98"/>
      <c r="AG8" s="124"/>
      <c r="AI8" s="123"/>
      <c r="AJ8" s="98"/>
      <c r="AK8" s="98"/>
      <c r="AL8" s="98"/>
      <c r="AM8" s="98"/>
      <c r="AN8" s="98"/>
      <c r="AO8" s="98"/>
      <c r="AP8" s="98"/>
      <c r="AQ8" s="98"/>
      <c r="AR8" s="124"/>
      <c r="AT8" s="123"/>
      <c r="AU8" s="98"/>
      <c r="AV8" s="98"/>
      <c r="AW8" s="98"/>
      <c r="AX8" s="98"/>
      <c r="AY8" s="98"/>
      <c r="AZ8" s="98"/>
      <c r="BA8" s="98"/>
      <c r="BB8" s="98"/>
      <c r="BC8" s="124"/>
      <c r="BE8" s="123"/>
      <c r="BF8" s="98"/>
      <c r="BG8" s="98"/>
      <c r="BH8" s="98"/>
      <c r="BI8" s="98"/>
      <c r="BJ8" s="98"/>
      <c r="BK8" s="98"/>
      <c r="BL8" s="98"/>
      <c r="BM8" s="98"/>
      <c r="BN8" s="124"/>
      <c r="BO8" s="30"/>
      <c r="BP8" s="30"/>
      <c r="BQ8" s="30"/>
      <c r="BR8" s="30"/>
      <c r="BS8" s="2"/>
      <c r="BT8" s="2"/>
      <c r="BU8" s="2"/>
    </row>
    <row r="9" spans="2:96" ht="15" customHeight="1" x14ac:dyDescent="0.25">
      <c r="B9" s="125"/>
      <c r="C9" s="112"/>
      <c r="D9" s="112"/>
      <c r="E9" s="112"/>
      <c r="F9" s="112"/>
      <c r="G9" s="112"/>
      <c r="H9" s="112"/>
      <c r="I9" s="112"/>
      <c r="J9" s="112"/>
      <c r="K9" s="126"/>
      <c r="L9" s="27"/>
      <c r="M9" s="125"/>
      <c r="N9" s="112"/>
      <c r="O9" s="112"/>
      <c r="P9" s="112"/>
      <c r="Q9" s="112"/>
      <c r="R9" s="112"/>
      <c r="S9" s="112"/>
      <c r="T9" s="112"/>
      <c r="U9" s="112"/>
      <c r="V9" s="126"/>
      <c r="X9" s="125"/>
      <c r="Y9" s="112"/>
      <c r="Z9" s="112"/>
      <c r="AA9" s="112"/>
      <c r="AB9" s="112"/>
      <c r="AC9" s="112"/>
      <c r="AD9" s="112"/>
      <c r="AE9" s="112"/>
      <c r="AF9" s="112"/>
      <c r="AG9" s="126"/>
      <c r="AI9" s="125"/>
      <c r="AJ9" s="112"/>
      <c r="AK9" s="112"/>
      <c r="AL9" s="112"/>
      <c r="AM9" s="112"/>
      <c r="AN9" s="112"/>
      <c r="AO9" s="112"/>
      <c r="AP9" s="112"/>
      <c r="AQ9" s="112"/>
      <c r="AR9" s="126"/>
      <c r="AT9" s="125"/>
      <c r="AU9" s="112"/>
      <c r="AV9" s="112"/>
      <c r="AW9" s="112"/>
      <c r="AX9" s="112"/>
      <c r="AY9" s="112"/>
      <c r="AZ9" s="112"/>
      <c r="BA9" s="112"/>
      <c r="BB9" s="112"/>
      <c r="BC9" s="126"/>
      <c r="BE9" s="125"/>
      <c r="BF9" s="112"/>
      <c r="BG9" s="112"/>
      <c r="BH9" s="112"/>
      <c r="BI9" s="112"/>
      <c r="BJ9" s="112"/>
      <c r="BK9" s="112"/>
      <c r="BL9" s="112"/>
      <c r="BM9" s="112"/>
      <c r="BN9" s="126"/>
      <c r="BO9" s="30"/>
      <c r="BP9" s="30"/>
      <c r="BQ9" s="30"/>
      <c r="BR9" s="30"/>
      <c r="BS9" s="19"/>
      <c r="BT9" s="152" t="s">
        <v>1</v>
      </c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</row>
    <row r="10" spans="2:96" x14ac:dyDescent="0.25">
      <c r="B10" s="3"/>
      <c r="C10" s="3"/>
      <c r="D10" s="3"/>
      <c r="E10" s="30"/>
      <c r="F10" s="30"/>
      <c r="G10" s="30"/>
      <c r="H10" s="30"/>
      <c r="I10" s="30"/>
      <c r="J10" s="30"/>
      <c r="K10" s="30"/>
      <c r="L10" s="27"/>
      <c r="M10" s="30"/>
      <c r="N10" s="30"/>
      <c r="O10" s="30"/>
      <c r="P10" s="30"/>
      <c r="Q10" s="30"/>
      <c r="R10" s="30"/>
      <c r="S10" s="30"/>
      <c r="T10" s="30"/>
      <c r="U10" s="30"/>
      <c r="V10" s="30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Q10" s="2"/>
      <c r="BR10" s="2"/>
      <c r="BS10" s="16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6"/>
    </row>
    <row r="11" spans="2:96" ht="23.25" x14ac:dyDescent="0.25">
      <c r="B11" s="138" t="s">
        <v>0</v>
      </c>
      <c r="C11" s="139"/>
      <c r="D11" s="139"/>
      <c r="E11" s="139"/>
      <c r="F11" s="139"/>
      <c r="G11" s="139"/>
      <c r="H11" s="139"/>
      <c r="I11" s="139"/>
      <c r="J11" s="94">
        <v>1</v>
      </c>
      <c r="K11" s="95"/>
      <c r="L11" s="89"/>
      <c r="M11" s="138" t="s">
        <v>0</v>
      </c>
      <c r="N11" s="139"/>
      <c r="O11" s="139"/>
      <c r="P11" s="139"/>
      <c r="Q11" s="139"/>
      <c r="R11" s="139"/>
      <c r="S11" s="139"/>
      <c r="T11" s="139"/>
      <c r="U11" s="94">
        <v>1</v>
      </c>
      <c r="V11" s="95"/>
      <c r="X11" s="138" t="s">
        <v>0</v>
      </c>
      <c r="Y11" s="139"/>
      <c r="Z11" s="139"/>
      <c r="AA11" s="139"/>
      <c r="AB11" s="139"/>
      <c r="AC11" s="139"/>
      <c r="AD11" s="139"/>
      <c r="AE11" s="139"/>
      <c r="AF11" s="94">
        <v>13</v>
      </c>
      <c r="AG11" s="95"/>
      <c r="AI11" s="138" t="s">
        <v>0</v>
      </c>
      <c r="AJ11" s="139"/>
      <c r="AK11" s="139"/>
      <c r="AL11" s="139"/>
      <c r="AM11" s="139"/>
      <c r="AN11" s="139"/>
      <c r="AO11" s="139"/>
      <c r="AP11" s="139"/>
      <c r="AQ11" s="94">
        <v>5</v>
      </c>
      <c r="AR11" s="95"/>
      <c r="AT11" s="138" t="s">
        <v>0</v>
      </c>
      <c r="AU11" s="139"/>
      <c r="AV11" s="139"/>
      <c r="AW11" s="139"/>
      <c r="AX11" s="139"/>
      <c r="AY11" s="139"/>
      <c r="AZ11" s="139"/>
      <c r="BA11" s="139"/>
      <c r="BB11" s="94">
        <v>53</v>
      </c>
      <c r="BC11" s="95"/>
      <c r="BE11" s="138" t="s">
        <v>0</v>
      </c>
      <c r="BF11" s="139"/>
      <c r="BG11" s="139"/>
      <c r="BH11" s="139"/>
      <c r="BI11" s="139"/>
      <c r="BJ11" s="139"/>
      <c r="BK11" s="139"/>
      <c r="BL11" s="139"/>
      <c r="BM11" s="94">
        <v>43</v>
      </c>
      <c r="BN11" s="95"/>
      <c r="BQ11" s="2"/>
      <c r="BR11" s="2"/>
      <c r="BS11" s="19"/>
      <c r="BT11" s="157" t="s">
        <v>2</v>
      </c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</row>
    <row r="12" spans="2:96" ht="21" x14ac:dyDescent="0.25">
      <c r="B12" s="67">
        <v>1</v>
      </c>
      <c r="C12" s="132" t="s">
        <v>36</v>
      </c>
      <c r="D12" s="133"/>
      <c r="E12" s="133"/>
      <c r="F12" s="133"/>
      <c r="G12" s="133"/>
      <c r="H12" s="133"/>
      <c r="I12" s="134"/>
      <c r="J12" s="179"/>
      <c r="K12" s="180"/>
      <c r="L12" s="68"/>
      <c r="M12" s="67">
        <v>1</v>
      </c>
      <c r="N12" s="132" t="s">
        <v>60</v>
      </c>
      <c r="O12" s="133" t="s">
        <v>60</v>
      </c>
      <c r="P12" s="133" t="s">
        <v>60</v>
      </c>
      <c r="Q12" s="133" t="s">
        <v>60</v>
      </c>
      <c r="R12" s="133" t="s">
        <v>60</v>
      </c>
      <c r="S12" s="133" t="s">
        <v>60</v>
      </c>
      <c r="T12" s="134" t="s">
        <v>60</v>
      </c>
      <c r="U12" s="179">
        <v>1</v>
      </c>
      <c r="V12" s="180"/>
      <c r="W12" s="69"/>
      <c r="X12" s="67">
        <v>1</v>
      </c>
      <c r="Y12" s="132" t="s">
        <v>68</v>
      </c>
      <c r="Z12" s="133" t="s">
        <v>68</v>
      </c>
      <c r="AA12" s="133" t="s">
        <v>68</v>
      </c>
      <c r="AB12" s="133" t="s">
        <v>68</v>
      </c>
      <c r="AC12" s="133" t="s">
        <v>68</v>
      </c>
      <c r="AD12" s="133" t="s">
        <v>68</v>
      </c>
      <c r="AE12" s="134" t="s">
        <v>68</v>
      </c>
      <c r="AF12" s="179"/>
      <c r="AG12" s="180"/>
      <c r="AH12" s="69"/>
      <c r="AI12" s="67">
        <v>1</v>
      </c>
      <c r="AJ12" s="143" t="s">
        <v>99</v>
      </c>
      <c r="AK12" s="143" t="s">
        <v>99</v>
      </c>
      <c r="AL12" s="143" t="s">
        <v>99</v>
      </c>
      <c r="AM12" s="143" t="s">
        <v>99</v>
      </c>
      <c r="AN12" s="143" t="s">
        <v>99</v>
      </c>
      <c r="AO12" s="143" t="s">
        <v>99</v>
      </c>
      <c r="AP12" s="143" t="s">
        <v>99</v>
      </c>
      <c r="AQ12" s="179"/>
      <c r="AR12" s="180"/>
      <c r="AS12" s="69"/>
      <c r="AT12" s="67">
        <v>1</v>
      </c>
      <c r="AU12" s="143" t="s">
        <v>125</v>
      </c>
      <c r="AV12" s="143" t="s">
        <v>125</v>
      </c>
      <c r="AW12" s="143" t="s">
        <v>125</v>
      </c>
      <c r="AX12" s="143" t="s">
        <v>125</v>
      </c>
      <c r="AY12" s="143" t="s">
        <v>125</v>
      </c>
      <c r="AZ12" s="143" t="s">
        <v>125</v>
      </c>
      <c r="BA12" s="143" t="s">
        <v>125</v>
      </c>
      <c r="BB12" s="179">
        <v>32</v>
      </c>
      <c r="BC12" s="180"/>
      <c r="BD12" s="69"/>
      <c r="BE12" s="67">
        <v>1</v>
      </c>
      <c r="BF12" s="129" t="s">
        <v>181</v>
      </c>
      <c r="BG12" s="130" t="s">
        <v>181</v>
      </c>
      <c r="BH12" s="130" t="s">
        <v>181</v>
      </c>
      <c r="BI12" s="130" t="s">
        <v>181</v>
      </c>
      <c r="BJ12" s="130" t="s">
        <v>181</v>
      </c>
      <c r="BK12" s="130" t="s">
        <v>181</v>
      </c>
      <c r="BL12" s="131" t="s">
        <v>181</v>
      </c>
      <c r="BM12" s="179"/>
      <c r="BN12" s="180"/>
      <c r="BQ12" s="2"/>
      <c r="BR12" s="2"/>
      <c r="BS12" s="18"/>
      <c r="BT12" s="122" t="s">
        <v>3</v>
      </c>
      <c r="BU12" s="116"/>
      <c r="BV12" s="116"/>
      <c r="BW12" s="116"/>
      <c r="BX12" s="116"/>
      <c r="BY12" s="94">
        <v>231</v>
      </c>
      <c r="BZ12" s="95"/>
      <c r="CA12" s="2"/>
      <c r="CB12" s="116" t="s">
        <v>4</v>
      </c>
      <c r="CC12" s="116"/>
      <c r="CD12" s="116"/>
      <c r="CE12" s="116"/>
      <c r="CF12" s="116"/>
      <c r="CG12" s="183">
        <v>118</v>
      </c>
      <c r="CH12" s="184"/>
      <c r="CI12" s="2"/>
      <c r="CJ12" s="116" t="s">
        <v>5</v>
      </c>
      <c r="CK12" s="116"/>
      <c r="CL12" s="116"/>
      <c r="CM12" s="116"/>
      <c r="CN12" s="116"/>
      <c r="CO12" s="185">
        <v>113</v>
      </c>
      <c r="CP12" s="186"/>
      <c r="CQ12" s="10"/>
    </row>
    <row r="13" spans="2:96" x14ac:dyDescent="0.25">
      <c r="B13" s="67">
        <v>2</v>
      </c>
      <c r="C13" s="129" t="s">
        <v>37</v>
      </c>
      <c r="D13" s="130"/>
      <c r="E13" s="130"/>
      <c r="F13" s="130"/>
      <c r="G13" s="130"/>
      <c r="H13" s="130"/>
      <c r="I13" s="131"/>
      <c r="J13" s="179"/>
      <c r="K13" s="180"/>
      <c r="L13" s="69"/>
      <c r="M13" s="67">
        <v>2</v>
      </c>
      <c r="N13" s="132" t="s">
        <v>61</v>
      </c>
      <c r="O13" s="133" t="s">
        <v>61</v>
      </c>
      <c r="P13" s="133" t="s">
        <v>61</v>
      </c>
      <c r="Q13" s="133" t="s">
        <v>61</v>
      </c>
      <c r="R13" s="133" t="s">
        <v>61</v>
      </c>
      <c r="S13" s="133" t="s">
        <v>61</v>
      </c>
      <c r="T13" s="134" t="s">
        <v>61</v>
      </c>
      <c r="U13" s="179"/>
      <c r="V13" s="180"/>
      <c r="W13" s="69"/>
      <c r="X13" s="67">
        <v>2</v>
      </c>
      <c r="Y13" s="132" t="s">
        <v>69</v>
      </c>
      <c r="Z13" s="133" t="s">
        <v>69</v>
      </c>
      <c r="AA13" s="133" t="s">
        <v>69</v>
      </c>
      <c r="AB13" s="133" t="s">
        <v>69</v>
      </c>
      <c r="AC13" s="133" t="s">
        <v>69</v>
      </c>
      <c r="AD13" s="133" t="s">
        <v>69</v>
      </c>
      <c r="AE13" s="134" t="s">
        <v>69</v>
      </c>
      <c r="AF13" s="179">
        <v>1</v>
      </c>
      <c r="AG13" s="180"/>
      <c r="AH13" s="69"/>
      <c r="AI13" s="67">
        <v>2</v>
      </c>
      <c r="AJ13" s="143" t="s">
        <v>100</v>
      </c>
      <c r="AK13" s="143" t="s">
        <v>100</v>
      </c>
      <c r="AL13" s="143" t="s">
        <v>100</v>
      </c>
      <c r="AM13" s="143" t="s">
        <v>100</v>
      </c>
      <c r="AN13" s="143" t="s">
        <v>100</v>
      </c>
      <c r="AO13" s="143" t="s">
        <v>100</v>
      </c>
      <c r="AP13" s="143" t="s">
        <v>100</v>
      </c>
      <c r="AQ13" s="179">
        <v>4</v>
      </c>
      <c r="AR13" s="180"/>
      <c r="AS13" s="69"/>
      <c r="AT13" s="67">
        <v>2</v>
      </c>
      <c r="AU13" s="143" t="s">
        <v>126</v>
      </c>
      <c r="AV13" s="143" t="s">
        <v>126</v>
      </c>
      <c r="AW13" s="143" t="s">
        <v>126</v>
      </c>
      <c r="AX13" s="143" t="s">
        <v>126</v>
      </c>
      <c r="AY13" s="143" t="s">
        <v>126</v>
      </c>
      <c r="AZ13" s="143" t="s">
        <v>126</v>
      </c>
      <c r="BA13" s="143" t="s">
        <v>126</v>
      </c>
      <c r="BB13" s="179">
        <v>2</v>
      </c>
      <c r="BC13" s="180"/>
      <c r="BD13" s="69"/>
      <c r="BE13" s="67">
        <v>2</v>
      </c>
      <c r="BF13" s="135" t="s">
        <v>182</v>
      </c>
      <c r="BG13" s="136" t="s">
        <v>182</v>
      </c>
      <c r="BH13" s="136" t="s">
        <v>182</v>
      </c>
      <c r="BI13" s="136" t="s">
        <v>182</v>
      </c>
      <c r="BJ13" s="136" t="s">
        <v>182</v>
      </c>
      <c r="BK13" s="136" t="s">
        <v>182</v>
      </c>
      <c r="BL13" s="137" t="s">
        <v>182</v>
      </c>
      <c r="BM13" s="179">
        <v>2</v>
      </c>
      <c r="BN13" s="180"/>
      <c r="BQ13" s="2"/>
      <c r="BR13" s="2"/>
      <c r="BS13" s="16"/>
      <c r="BT13" s="115"/>
      <c r="BU13" s="115"/>
      <c r="BV13" s="115"/>
      <c r="BW13" s="115"/>
      <c r="BX13" s="115"/>
      <c r="BY13" s="151"/>
      <c r="BZ13" s="151"/>
      <c r="CA13" s="2"/>
      <c r="CB13" s="106"/>
      <c r="CC13" s="106"/>
      <c r="CD13" s="106"/>
      <c r="CE13" s="106"/>
      <c r="CF13" s="106"/>
      <c r="CG13" s="151"/>
      <c r="CH13" s="151"/>
      <c r="CI13" s="2"/>
      <c r="CJ13" s="106"/>
      <c r="CK13" s="106"/>
      <c r="CL13" s="106"/>
      <c r="CM13" s="106"/>
      <c r="CN13" s="106"/>
      <c r="CO13" s="151"/>
      <c r="CP13" s="151"/>
      <c r="CQ13" s="14"/>
    </row>
    <row r="14" spans="2:96" x14ac:dyDescent="0.25">
      <c r="B14" s="67">
        <v>3</v>
      </c>
      <c r="C14" s="135" t="s">
        <v>38</v>
      </c>
      <c r="D14" s="136"/>
      <c r="E14" s="136"/>
      <c r="F14" s="136"/>
      <c r="G14" s="136"/>
      <c r="H14" s="136"/>
      <c r="I14" s="137"/>
      <c r="J14" s="179"/>
      <c r="K14" s="180"/>
      <c r="L14" s="69"/>
      <c r="M14" s="67">
        <v>3</v>
      </c>
      <c r="N14" s="132" t="s">
        <v>62</v>
      </c>
      <c r="O14" s="133" t="s">
        <v>62</v>
      </c>
      <c r="P14" s="133" t="s">
        <v>62</v>
      </c>
      <c r="Q14" s="133" t="s">
        <v>62</v>
      </c>
      <c r="R14" s="133" t="s">
        <v>62</v>
      </c>
      <c r="S14" s="133" t="s">
        <v>62</v>
      </c>
      <c r="T14" s="134" t="s">
        <v>62</v>
      </c>
      <c r="U14" s="179"/>
      <c r="V14" s="180"/>
      <c r="W14" s="69"/>
      <c r="X14" s="67">
        <v>3</v>
      </c>
      <c r="Y14" s="132" t="s">
        <v>70</v>
      </c>
      <c r="Z14" s="133" t="s">
        <v>70</v>
      </c>
      <c r="AA14" s="133" t="s">
        <v>70</v>
      </c>
      <c r="AB14" s="133" t="s">
        <v>70</v>
      </c>
      <c r="AC14" s="133" t="s">
        <v>70</v>
      </c>
      <c r="AD14" s="133" t="s">
        <v>70</v>
      </c>
      <c r="AE14" s="134" t="s">
        <v>70</v>
      </c>
      <c r="AF14" s="179">
        <v>8</v>
      </c>
      <c r="AG14" s="180"/>
      <c r="AH14" s="69"/>
      <c r="AI14" s="67">
        <v>3</v>
      </c>
      <c r="AJ14" s="143" t="s">
        <v>101</v>
      </c>
      <c r="AK14" s="143" t="s">
        <v>101</v>
      </c>
      <c r="AL14" s="143" t="s">
        <v>101</v>
      </c>
      <c r="AM14" s="143" t="s">
        <v>101</v>
      </c>
      <c r="AN14" s="143" t="s">
        <v>101</v>
      </c>
      <c r="AO14" s="143" t="s">
        <v>101</v>
      </c>
      <c r="AP14" s="143" t="s">
        <v>101</v>
      </c>
      <c r="AQ14" s="179"/>
      <c r="AR14" s="180"/>
      <c r="AS14" s="69"/>
      <c r="AT14" s="67">
        <v>3</v>
      </c>
      <c r="AU14" s="143" t="s">
        <v>127</v>
      </c>
      <c r="AV14" s="143" t="s">
        <v>127</v>
      </c>
      <c r="AW14" s="143" t="s">
        <v>127</v>
      </c>
      <c r="AX14" s="143" t="s">
        <v>127</v>
      </c>
      <c r="AY14" s="143" t="s">
        <v>127</v>
      </c>
      <c r="AZ14" s="143" t="s">
        <v>127</v>
      </c>
      <c r="BA14" s="143" t="s">
        <v>127</v>
      </c>
      <c r="BB14" s="179">
        <v>2</v>
      </c>
      <c r="BC14" s="180"/>
      <c r="BD14" s="69"/>
      <c r="BE14" s="67">
        <v>3</v>
      </c>
      <c r="BF14" s="129" t="s">
        <v>183</v>
      </c>
      <c r="BG14" s="130" t="s">
        <v>183</v>
      </c>
      <c r="BH14" s="130" t="s">
        <v>183</v>
      </c>
      <c r="BI14" s="130" t="s">
        <v>183</v>
      </c>
      <c r="BJ14" s="130" t="s">
        <v>183</v>
      </c>
      <c r="BK14" s="130" t="s">
        <v>183</v>
      </c>
      <c r="BL14" s="131" t="s">
        <v>183</v>
      </c>
      <c r="BM14" s="179"/>
      <c r="BN14" s="180"/>
      <c r="BQ14" s="2"/>
      <c r="BR14" s="2"/>
      <c r="BS14" s="18"/>
      <c r="BT14" s="122" t="s">
        <v>6</v>
      </c>
      <c r="BU14" s="116"/>
      <c r="BV14" s="116"/>
      <c r="BW14" s="116"/>
      <c r="BX14" s="116"/>
      <c r="BY14" s="94"/>
      <c r="BZ14" s="95"/>
      <c r="CA14" s="2"/>
      <c r="CB14" s="106"/>
      <c r="CC14" s="106"/>
      <c r="CD14" s="106"/>
      <c r="CE14" s="106"/>
      <c r="CF14" s="106"/>
      <c r="CG14" s="101"/>
      <c r="CH14" s="101"/>
      <c r="CI14" s="2"/>
      <c r="CJ14" s="106"/>
      <c r="CK14" s="106"/>
      <c r="CL14" s="106"/>
      <c r="CM14" s="106"/>
      <c r="CN14" s="106"/>
      <c r="CO14" s="101"/>
      <c r="CP14" s="101"/>
      <c r="CQ14" s="32"/>
      <c r="CR14" s="16"/>
    </row>
    <row r="15" spans="2:96" x14ac:dyDescent="0.25">
      <c r="B15" s="67">
        <v>4</v>
      </c>
      <c r="C15" s="129" t="s">
        <v>39</v>
      </c>
      <c r="D15" s="130" t="s">
        <v>39</v>
      </c>
      <c r="E15" s="130" t="s">
        <v>39</v>
      </c>
      <c r="F15" s="130" t="s">
        <v>39</v>
      </c>
      <c r="G15" s="130" t="s">
        <v>39</v>
      </c>
      <c r="H15" s="130" t="s">
        <v>39</v>
      </c>
      <c r="I15" s="131" t="s">
        <v>39</v>
      </c>
      <c r="J15" s="179"/>
      <c r="K15" s="180"/>
      <c r="L15" s="69"/>
      <c r="M15" s="67">
        <v>4</v>
      </c>
      <c r="N15" s="132" t="s">
        <v>63</v>
      </c>
      <c r="O15" s="133" t="s">
        <v>63</v>
      </c>
      <c r="P15" s="133" t="s">
        <v>63</v>
      </c>
      <c r="Q15" s="133" t="s">
        <v>63</v>
      </c>
      <c r="R15" s="133" t="s">
        <v>63</v>
      </c>
      <c r="S15" s="133" t="s">
        <v>63</v>
      </c>
      <c r="T15" s="134" t="s">
        <v>63</v>
      </c>
      <c r="U15" s="179">
        <v>1</v>
      </c>
      <c r="V15" s="180"/>
      <c r="W15" s="69"/>
      <c r="X15" s="67">
        <v>4</v>
      </c>
      <c r="Y15" s="132" t="s">
        <v>71</v>
      </c>
      <c r="Z15" s="133" t="s">
        <v>71</v>
      </c>
      <c r="AA15" s="133" t="s">
        <v>71</v>
      </c>
      <c r="AB15" s="133" t="s">
        <v>71</v>
      </c>
      <c r="AC15" s="133" t="s">
        <v>71</v>
      </c>
      <c r="AD15" s="133" t="s">
        <v>71</v>
      </c>
      <c r="AE15" s="134" t="s">
        <v>71</v>
      </c>
      <c r="AF15" s="179"/>
      <c r="AG15" s="180"/>
      <c r="AH15" s="69"/>
      <c r="AI15" s="67">
        <v>4</v>
      </c>
      <c r="AJ15" s="143" t="s">
        <v>102</v>
      </c>
      <c r="AK15" s="143" t="s">
        <v>102</v>
      </c>
      <c r="AL15" s="143" t="s">
        <v>102</v>
      </c>
      <c r="AM15" s="143" t="s">
        <v>102</v>
      </c>
      <c r="AN15" s="143" t="s">
        <v>102</v>
      </c>
      <c r="AO15" s="143" t="s">
        <v>102</v>
      </c>
      <c r="AP15" s="143" t="s">
        <v>102</v>
      </c>
      <c r="AQ15" s="179"/>
      <c r="AR15" s="180"/>
      <c r="AS15" s="69"/>
      <c r="AT15" s="67">
        <v>4</v>
      </c>
      <c r="AU15" s="143" t="s">
        <v>128</v>
      </c>
      <c r="AV15" s="143" t="s">
        <v>128</v>
      </c>
      <c r="AW15" s="143" t="s">
        <v>128</v>
      </c>
      <c r="AX15" s="143" t="s">
        <v>128</v>
      </c>
      <c r="AY15" s="143" t="s">
        <v>128</v>
      </c>
      <c r="AZ15" s="143" t="s">
        <v>128</v>
      </c>
      <c r="BA15" s="143" t="s">
        <v>128</v>
      </c>
      <c r="BB15" s="179"/>
      <c r="BC15" s="180"/>
      <c r="BD15" s="69"/>
      <c r="BE15" s="67">
        <v>4</v>
      </c>
      <c r="BF15" s="135" t="s">
        <v>184</v>
      </c>
      <c r="BG15" s="136" t="s">
        <v>184</v>
      </c>
      <c r="BH15" s="136" t="s">
        <v>184</v>
      </c>
      <c r="BI15" s="136" t="s">
        <v>184</v>
      </c>
      <c r="BJ15" s="136" t="s">
        <v>184</v>
      </c>
      <c r="BK15" s="136" t="s">
        <v>184</v>
      </c>
      <c r="BL15" s="137" t="s">
        <v>184</v>
      </c>
      <c r="BM15" s="179"/>
      <c r="BN15" s="180"/>
      <c r="BQ15" s="2"/>
      <c r="BR15" s="2"/>
      <c r="BS15" s="16"/>
      <c r="BT15" s="119"/>
      <c r="BU15" s="120"/>
      <c r="BV15" s="120"/>
      <c r="BW15" s="120"/>
      <c r="BX15" s="121"/>
      <c r="BY15" s="101"/>
      <c r="BZ15" s="101"/>
      <c r="CA15" s="2"/>
      <c r="CB15" s="106"/>
      <c r="CC15" s="106"/>
      <c r="CD15" s="106"/>
      <c r="CE15" s="106"/>
      <c r="CF15" s="106"/>
      <c r="CG15" s="101"/>
      <c r="CH15" s="101"/>
      <c r="CI15" s="2"/>
      <c r="CJ15" s="106"/>
      <c r="CK15" s="106"/>
      <c r="CL15" s="106"/>
      <c r="CM15" s="106"/>
      <c r="CN15" s="106"/>
      <c r="CO15" s="101"/>
      <c r="CP15" s="101"/>
      <c r="CQ15" s="32"/>
      <c r="CR15" s="16"/>
    </row>
    <row r="16" spans="2:96" x14ac:dyDescent="0.25">
      <c r="B16" s="67">
        <v>5</v>
      </c>
      <c r="C16" s="135" t="s">
        <v>40</v>
      </c>
      <c r="D16" s="136" t="s">
        <v>40</v>
      </c>
      <c r="E16" s="136" t="s">
        <v>40</v>
      </c>
      <c r="F16" s="136" t="s">
        <v>40</v>
      </c>
      <c r="G16" s="136" t="s">
        <v>40</v>
      </c>
      <c r="H16" s="136" t="s">
        <v>40</v>
      </c>
      <c r="I16" s="137" t="s">
        <v>40</v>
      </c>
      <c r="J16" s="179"/>
      <c r="K16" s="180"/>
      <c r="L16" s="69"/>
      <c r="M16" s="67">
        <v>5</v>
      </c>
      <c r="N16" s="132" t="s">
        <v>64</v>
      </c>
      <c r="O16" s="133" t="s">
        <v>64</v>
      </c>
      <c r="P16" s="133" t="s">
        <v>64</v>
      </c>
      <c r="Q16" s="133" t="s">
        <v>64</v>
      </c>
      <c r="R16" s="133" t="s">
        <v>64</v>
      </c>
      <c r="S16" s="133" t="s">
        <v>64</v>
      </c>
      <c r="T16" s="134" t="s">
        <v>64</v>
      </c>
      <c r="U16" s="179"/>
      <c r="V16" s="180"/>
      <c r="W16" s="69"/>
      <c r="X16" s="67">
        <v>5</v>
      </c>
      <c r="Y16" s="132" t="s">
        <v>72</v>
      </c>
      <c r="Z16" s="133" t="s">
        <v>72</v>
      </c>
      <c r="AA16" s="133" t="s">
        <v>72</v>
      </c>
      <c r="AB16" s="133" t="s">
        <v>72</v>
      </c>
      <c r="AC16" s="133" t="s">
        <v>72</v>
      </c>
      <c r="AD16" s="133" t="s">
        <v>72</v>
      </c>
      <c r="AE16" s="134" t="s">
        <v>72</v>
      </c>
      <c r="AF16" s="179"/>
      <c r="AG16" s="180"/>
      <c r="AH16" s="69"/>
      <c r="AI16" s="67">
        <v>5</v>
      </c>
      <c r="AJ16" s="128" t="s">
        <v>103</v>
      </c>
      <c r="AK16" s="128" t="s">
        <v>103</v>
      </c>
      <c r="AL16" s="128" t="s">
        <v>103</v>
      </c>
      <c r="AM16" s="128" t="s">
        <v>103</v>
      </c>
      <c r="AN16" s="128" t="s">
        <v>103</v>
      </c>
      <c r="AO16" s="128" t="s">
        <v>103</v>
      </c>
      <c r="AP16" s="128" t="s">
        <v>103</v>
      </c>
      <c r="AQ16" s="179"/>
      <c r="AR16" s="180"/>
      <c r="AS16" s="69"/>
      <c r="AT16" s="67">
        <v>5</v>
      </c>
      <c r="AU16" s="143" t="s">
        <v>129</v>
      </c>
      <c r="AV16" s="143" t="s">
        <v>129</v>
      </c>
      <c r="AW16" s="143" t="s">
        <v>129</v>
      </c>
      <c r="AX16" s="143" t="s">
        <v>129</v>
      </c>
      <c r="AY16" s="143" t="s">
        <v>129</v>
      </c>
      <c r="AZ16" s="143" t="s">
        <v>129</v>
      </c>
      <c r="BA16" s="143" t="s">
        <v>129</v>
      </c>
      <c r="BB16" s="179">
        <v>8</v>
      </c>
      <c r="BC16" s="180"/>
      <c r="BD16" s="69"/>
      <c r="BE16" s="67">
        <v>5</v>
      </c>
      <c r="BF16" s="129" t="s">
        <v>185</v>
      </c>
      <c r="BG16" s="130" t="s">
        <v>185</v>
      </c>
      <c r="BH16" s="130" t="s">
        <v>185</v>
      </c>
      <c r="BI16" s="130" t="s">
        <v>185</v>
      </c>
      <c r="BJ16" s="130" t="s">
        <v>185</v>
      </c>
      <c r="BK16" s="130" t="s">
        <v>185</v>
      </c>
      <c r="BL16" s="131" t="s">
        <v>185</v>
      </c>
      <c r="BM16" s="179">
        <v>2</v>
      </c>
      <c r="BN16" s="180"/>
      <c r="BQ16" s="2"/>
      <c r="BR16" s="2"/>
      <c r="BS16" s="18"/>
      <c r="BT16" s="117" t="s">
        <v>8</v>
      </c>
      <c r="BU16" s="117"/>
      <c r="BV16" s="117"/>
      <c r="BW16" s="117"/>
      <c r="BX16" s="117"/>
      <c r="BY16" s="117"/>
      <c r="BZ16" s="118"/>
      <c r="CA16" s="2"/>
      <c r="CB16" s="116" t="s">
        <v>9</v>
      </c>
      <c r="CC16" s="116"/>
      <c r="CD16" s="116"/>
      <c r="CE16" s="116"/>
      <c r="CF16" s="116"/>
      <c r="CG16" s="94">
        <v>50</v>
      </c>
      <c r="CH16" s="95"/>
      <c r="CI16" s="2"/>
      <c r="CJ16" s="116" t="s">
        <v>10</v>
      </c>
      <c r="CK16" s="116"/>
      <c r="CL16" s="116"/>
      <c r="CM16" s="116"/>
      <c r="CN16" s="116"/>
      <c r="CO16" s="94">
        <v>68</v>
      </c>
      <c r="CP16" s="95"/>
      <c r="CQ16" s="32"/>
      <c r="CR16" s="16"/>
    </row>
    <row r="17" spans="2:97" x14ac:dyDescent="0.25">
      <c r="B17" s="67">
        <v>6</v>
      </c>
      <c r="C17" s="129" t="s">
        <v>41</v>
      </c>
      <c r="D17" s="130" t="s">
        <v>41</v>
      </c>
      <c r="E17" s="130" t="s">
        <v>41</v>
      </c>
      <c r="F17" s="130" t="s">
        <v>41</v>
      </c>
      <c r="G17" s="130" t="s">
        <v>41</v>
      </c>
      <c r="H17" s="130" t="s">
        <v>41</v>
      </c>
      <c r="I17" s="131" t="s">
        <v>41</v>
      </c>
      <c r="J17" s="179"/>
      <c r="K17" s="180"/>
      <c r="L17" s="69"/>
      <c r="M17" s="67">
        <v>6</v>
      </c>
      <c r="N17" s="132" t="s">
        <v>65</v>
      </c>
      <c r="O17" s="133" t="s">
        <v>65</v>
      </c>
      <c r="P17" s="133" t="s">
        <v>65</v>
      </c>
      <c r="Q17" s="133" t="s">
        <v>65</v>
      </c>
      <c r="R17" s="133" t="s">
        <v>65</v>
      </c>
      <c r="S17" s="133" t="s">
        <v>65</v>
      </c>
      <c r="T17" s="134" t="s">
        <v>65</v>
      </c>
      <c r="U17" s="179"/>
      <c r="V17" s="180"/>
      <c r="W17" s="69"/>
      <c r="X17" s="67">
        <v>6</v>
      </c>
      <c r="Y17" s="132" t="s">
        <v>73</v>
      </c>
      <c r="Z17" s="133" t="s">
        <v>73</v>
      </c>
      <c r="AA17" s="133" t="s">
        <v>73</v>
      </c>
      <c r="AB17" s="133" t="s">
        <v>73</v>
      </c>
      <c r="AC17" s="133" t="s">
        <v>73</v>
      </c>
      <c r="AD17" s="133" t="s">
        <v>73</v>
      </c>
      <c r="AE17" s="134" t="s">
        <v>73</v>
      </c>
      <c r="AF17" s="179"/>
      <c r="AG17" s="180"/>
      <c r="AH17" s="69"/>
      <c r="AI17" s="67">
        <v>6</v>
      </c>
      <c r="AJ17" s="128" t="s">
        <v>104</v>
      </c>
      <c r="AK17" s="128" t="s">
        <v>104</v>
      </c>
      <c r="AL17" s="128" t="s">
        <v>104</v>
      </c>
      <c r="AM17" s="128" t="s">
        <v>104</v>
      </c>
      <c r="AN17" s="128" t="s">
        <v>104</v>
      </c>
      <c r="AO17" s="128" t="s">
        <v>104</v>
      </c>
      <c r="AP17" s="128" t="s">
        <v>104</v>
      </c>
      <c r="AQ17" s="179">
        <v>1</v>
      </c>
      <c r="AR17" s="180"/>
      <c r="AS17" s="69"/>
      <c r="AT17" s="67">
        <v>6</v>
      </c>
      <c r="AU17" s="143" t="s">
        <v>130</v>
      </c>
      <c r="AV17" s="143" t="s">
        <v>130</v>
      </c>
      <c r="AW17" s="143" t="s">
        <v>130</v>
      </c>
      <c r="AX17" s="143" t="s">
        <v>130</v>
      </c>
      <c r="AY17" s="143" t="s">
        <v>130</v>
      </c>
      <c r="AZ17" s="143" t="s">
        <v>130</v>
      </c>
      <c r="BA17" s="143" t="s">
        <v>130</v>
      </c>
      <c r="BB17" s="179">
        <v>24</v>
      </c>
      <c r="BC17" s="180"/>
      <c r="BD17" s="69"/>
      <c r="BE17" s="67">
        <v>6</v>
      </c>
      <c r="BF17" s="135" t="s">
        <v>186</v>
      </c>
      <c r="BG17" s="136" t="s">
        <v>186</v>
      </c>
      <c r="BH17" s="136" t="s">
        <v>186</v>
      </c>
      <c r="BI17" s="136" t="s">
        <v>186</v>
      </c>
      <c r="BJ17" s="136" t="s">
        <v>186</v>
      </c>
      <c r="BK17" s="136" t="s">
        <v>186</v>
      </c>
      <c r="BL17" s="137" t="s">
        <v>186</v>
      </c>
      <c r="BM17" s="179"/>
      <c r="BN17" s="180"/>
      <c r="BQ17" s="2"/>
      <c r="BR17" s="2"/>
      <c r="BS17" s="16"/>
      <c r="BT17" s="106"/>
      <c r="BU17" s="106"/>
      <c r="BV17" s="106"/>
      <c r="BW17" s="106"/>
      <c r="BX17" s="106"/>
      <c r="BY17" s="101"/>
      <c r="BZ17" s="101"/>
      <c r="CA17" s="2"/>
      <c r="CB17" s="106"/>
      <c r="CC17" s="106"/>
      <c r="CD17" s="106"/>
      <c r="CE17" s="106"/>
      <c r="CF17" s="106"/>
      <c r="CG17" s="101"/>
      <c r="CH17" s="101"/>
      <c r="CI17" s="2"/>
      <c r="CJ17" s="106"/>
      <c r="CK17" s="106"/>
      <c r="CL17" s="106"/>
      <c r="CM17" s="106"/>
      <c r="CN17" s="106"/>
      <c r="CO17" s="101"/>
      <c r="CP17" s="101"/>
      <c r="CQ17" s="32"/>
      <c r="CR17" s="16"/>
    </row>
    <row r="18" spans="2:97" x14ac:dyDescent="0.25">
      <c r="B18" s="67">
        <v>7</v>
      </c>
      <c r="C18" s="135" t="s">
        <v>42</v>
      </c>
      <c r="D18" s="136" t="s">
        <v>42</v>
      </c>
      <c r="E18" s="136" t="s">
        <v>42</v>
      </c>
      <c r="F18" s="136" t="s">
        <v>42</v>
      </c>
      <c r="G18" s="136" t="s">
        <v>42</v>
      </c>
      <c r="H18" s="136" t="s">
        <v>42</v>
      </c>
      <c r="I18" s="137" t="s">
        <v>42</v>
      </c>
      <c r="J18" s="179"/>
      <c r="K18" s="180"/>
      <c r="L18" s="69"/>
      <c r="M18" s="70">
        <v>7</v>
      </c>
      <c r="N18" s="145" t="s">
        <v>66</v>
      </c>
      <c r="O18" s="146" t="s">
        <v>66</v>
      </c>
      <c r="P18" s="146" t="s">
        <v>66</v>
      </c>
      <c r="Q18" s="146" t="s">
        <v>66</v>
      </c>
      <c r="R18" s="146" t="s">
        <v>66</v>
      </c>
      <c r="S18" s="146" t="s">
        <v>66</v>
      </c>
      <c r="T18" s="147" t="s">
        <v>66</v>
      </c>
      <c r="U18" s="179"/>
      <c r="V18" s="180"/>
      <c r="W18" s="69"/>
      <c r="X18" s="67">
        <v>7</v>
      </c>
      <c r="Y18" s="129" t="s">
        <v>74</v>
      </c>
      <c r="Z18" s="130" t="s">
        <v>74</v>
      </c>
      <c r="AA18" s="130" t="s">
        <v>74</v>
      </c>
      <c r="AB18" s="130" t="s">
        <v>74</v>
      </c>
      <c r="AC18" s="130" t="s">
        <v>74</v>
      </c>
      <c r="AD18" s="130" t="s">
        <v>74</v>
      </c>
      <c r="AE18" s="131" t="s">
        <v>74</v>
      </c>
      <c r="AF18" s="179"/>
      <c r="AG18" s="180"/>
      <c r="AH18" s="69"/>
      <c r="AI18" s="67">
        <v>7</v>
      </c>
      <c r="AJ18" s="128" t="s">
        <v>105</v>
      </c>
      <c r="AK18" s="128" t="s">
        <v>105</v>
      </c>
      <c r="AL18" s="128" t="s">
        <v>105</v>
      </c>
      <c r="AM18" s="128" t="s">
        <v>105</v>
      </c>
      <c r="AN18" s="128" t="s">
        <v>105</v>
      </c>
      <c r="AO18" s="128" t="s">
        <v>105</v>
      </c>
      <c r="AP18" s="128" t="s">
        <v>105</v>
      </c>
      <c r="AQ18" s="179"/>
      <c r="AR18" s="180"/>
      <c r="AS18" s="69"/>
      <c r="AT18" s="67">
        <v>7</v>
      </c>
      <c r="AU18" s="143" t="s">
        <v>131</v>
      </c>
      <c r="AV18" s="143" t="s">
        <v>131</v>
      </c>
      <c r="AW18" s="143" t="s">
        <v>131</v>
      </c>
      <c r="AX18" s="143" t="s">
        <v>131</v>
      </c>
      <c r="AY18" s="143" t="s">
        <v>131</v>
      </c>
      <c r="AZ18" s="143" t="s">
        <v>131</v>
      </c>
      <c r="BA18" s="143" t="s">
        <v>131</v>
      </c>
      <c r="BB18" s="179"/>
      <c r="BC18" s="180"/>
      <c r="BD18" s="69"/>
      <c r="BE18" s="67">
        <v>7</v>
      </c>
      <c r="BF18" s="129" t="s">
        <v>187</v>
      </c>
      <c r="BG18" s="130" t="s">
        <v>187</v>
      </c>
      <c r="BH18" s="130" t="s">
        <v>187</v>
      </c>
      <c r="BI18" s="130" t="s">
        <v>187</v>
      </c>
      <c r="BJ18" s="130" t="s">
        <v>187</v>
      </c>
      <c r="BK18" s="130" t="s">
        <v>187</v>
      </c>
      <c r="BL18" s="131" t="s">
        <v>187</v>
      </c>
      <c r="BM18" s="179"/>
      <c r="BN18" s="180"/>
      <c r="BQ18" s="2"/>
      <c r="BR18" s="2"/>
      <c r="BS18" s="18"/>
      <c r="BT18" s="117" t="s">
        <v>11</v>
      </c>
      <c r="BU18" s="117"/>
      <c r="BV18" s="117"/>
      <c r="BW18" s="117"/>
      <c r="BX18" s="117"/>
      <c r="BY18" s="117"/>
      <c r="BZ18" s="118"/>
      <c r="CA18" s="2"/>
      <c r="CB18" s="116" t="s">
        <v>12</v>
      </c>
      <c r="CC18" s="116"/>
      <c r="CD18" s="116"/>
      <c r="CE18" s="116"/>
      <c r="CF18" s="116"/>
      <c r="CG18" s="94">
        <v>2</v>
      </c>
      <c r="CH18" s="95"/>
      <c r="CI18" s="2"/>
      <c r="CJ18" s="116" t="s">
        <v>13</v>
      </c>
      <c r="CK18" s="116"/>
      <c r="CL18" s="116"/>
      <c r="CM18" s="116"/>
      <c r="CN18" s="116"/>
      <c r="CO18" s="94"/>
      <c r="CP18" s="95"/>
      <c r="CQ18" s="15"/>
    </row>
    <row r="19" spans="2:97" x14ac:dyDescent="0.25">
      <c r="B19" s="67">
        <v>8</v>
      </c>
      <c r="C19" s="129" t="s">
        <v>43</v>
      </c>
      <c r="D19" s="130" t="s">
        <v>43</v>
      </c>
      <c r="E19" s="130" t="s">
        <v>43</v>
      </c>
      <c r="F19" s="130" t="s">
        <v>43</v>
      </c>
      <c r="G19" s="130" t="s">
        <v>43</v>
      </c>
      <c r="H19" s="130" t="s">
        <v>43</v>
      </c>
      <c r="I19" s="131" t="s">
        <v>43</v>
      </c>
      <c r="J19" s="179"/>
      <c r="K19" s="180"/>
      <c r="L19" s="69"/>
      <c r="M19" s="67">
        <v>8</v>
      </c>
      <c r="N19" s="143" t="s">
        <v>67</v>
      </c>
      <c r="O19" s="143" t="s">
        <v>67</v>
      </c>
      <c r="P19" s="143" t="s">
        <v>67</v>
      </c>
      <c r="Q19" s="143" t="s">
        <v>67</v>
      </c>
      <c r="R19" s="143" t="s">
        <v>67</v>
      </c>
      <c r="S19" s="143" t="s">
        <v>67</v>
      </c>
      <c r="T19" s="143" t="s">
        <v>67</v>
      </c>
      <c r="U19" s="179"/>
      <c r="V19" s="180"/>
      <c r="W19" s="69"/>
      <c r="X19" s="67">
        <v>8</v>
      </c>
      <c r="Y19" s="135" t="s">
        <v>75</v>
      </c>
      <c r="Z19" s="136" t="s">
        <v>75</v>
      </c>
      <c r="AA19" s="136" t="s">
        <v>75</v>
      </c>
      <c r="AB19" s="136" t="s">
        <v>75</v>
      </c>
      <c r="AC19" s="136" t="s">
        <v>75</v>
      </c>
      <c r="AD19" s="136" t="s">
        <v>75</v>
      </c>
      <c r="AE19" s="137" t="s">
        <v>75</v>
      </c>
      <c r="AF19" s="179"/>
      <c r="AG19" s="180"/>
      <c r="AH19" s="69"/>
      <c r="AI19" s="67">
        <v>8</v>
      </c>
      <c r="AJ19" s="128" t="s">
        <v>106</v>
      </c>
      <c r="AK19" s="128" t="s">
        <v>106</v>
      </c>
      <c r="AL19" s="128" t="s">
        <v>106</v>
      </c>
      <c r="AM19" s="128" t="s">
        <v>106</v>
      </c>
      <c r="AN19" s="128" t="s">
        <v>106</v>
      </c>
      <c r="AO19" s="128" t="s">
        <v>106</v>
      </c>
      <c r="AP19" s="128" t="s">
        <v>106</v>
      </c>
      <c r="AQ19" s="179"/>
      <c r="AR19" s="180"/>
      <c r="AS19" s="69"/>
      <c r="AT19" s="67">
        <v>8</v>
      </c>
      <c r="AU19" s="143" t="s">
        <v>132</v>
      </c>
      <c r="AV19" s="143" t="s">
        <v>132</v>
      </c>
      <c r="AW19" s="143" t="s">
        <v>132</v>
      </c>
      <c r="AX19" s="143" t="s">
        <v>132</v>
      </c>
      <c r="AY19" s="143" t="s">
        <v>132</v>
      </c>
      <c r="AZ19" s="143" t="s">
        <v>132</v>
      </c>
      <c r="BA19" s="143" t="s">
        <v>132</v>
      </c>
      <c r="BB19" s="179">
        <v>3</v>
      </c>
      <c r="BC19" s="180"/>
      <c r="BD19" s="69"/>
      <c r="BE19" s="67">
        <v>8</v>
      </c>
      <c r="BF19" s="135" t="s">
        <v>188</v>
      </c>
      <c r="BG19" s="136" t="s">
        <v>188</v>
      </c>
      <c r="BH19" s="136" t="s">
        <v>188</v>
      </c>
      <c r="BI19" s="136" t="s">
        <v>188</v>
      </c>
      <c r="BJ19" s="136" t="s">
        <v>188</v>
      </c>
      <c r="BK19" s="136" t="s">
        <v>188</v>
      </c>
      <c r="BL19" s="137" t="s">
        <v>188</v>
      </c>
      <c r="BM19" s="179"/>
      <c r="BN19" s="180"/>
      <c r="BQ19" s="2"/>
      <c r="BR19" s="2"/>
      <c r="BS19" s="16"/>
      <c r="BT19" s="115"/>
      <c r="BU19" s="115"/>
      <c r="BV19" s="115"/>
      <c r="BW19" s="115"/>
      <c r="BX19" s="115"/>
      <c r="BY19" s="111"/>
      <c r="BZ19" s="111"/>
      <c r="CA19" s="11"/>
      <c r="CB19" s="112"/>
      <c r="CC19" s="112"/>
      <c r="CD19" s="112"/>
      <c r="CE19" s="112"/>
      <c r="CF19" s="112"/>
      <c r="CG19" s="111"/>
      <c r="CH19" s="111"/>
      <c r="CI19" s="11"/>
      <c r="CJ19" s="112"/>
      <c r="CK19" s="112"/>
      <c r="CL19" s="112"/>
      <c r="CM19" s="112"/>
      <c r="CN19" s="112"/>
      <c r="CO19" s="111"/>
      <c r="CP19" s="111"/>
      <c r="CQ19" s="33"/>
    </row>
    <row r="20" spans="2:97" x14ac:dyDescent="0.25">
      <c r="B20" s="67">
        <v>9</v>
      </c>
      <c r="C20" s="135" t="s">
        <v>44</v>
      </c>
      <c r="D20" s="136" t="s">
        <v>44</v>
      </c>
      <c r="E20" s="136" t="s">
        <v>44</v>
      </c>
      <c r="F20" s="136" t="s">
        <v>44</v>
      </c>
      <c r="G20" s="136" t="s">
        <v>44</v>
      </c>
      <c r="H20" s="136" t="s">
        <v>44</v>
      </c>
      <c r="I20" s="137" t="s">
        <v>44</v>
      </c>
      <c r="J20" s="179"/>
      <c r="K20" s="180"/>
      <c r="L20" s="69"/>
      <c r="M20" s="71"/>
      <c r="N20" s="181"/>
      <c r="O20" s="182"/>
      <c r="P20" s="182"/>
      <c r="Q20" s="182"/>
      <c r="R20" s="182"/>
      <c r="S20" s="182"/>
      <c r="T20" s="182"/>
      <c r="U20" s="177"/>
      <c r="V20" s="177"/>
      <c r="W20" s="69"/>
      <c r="X20" s="67">
        <v>9</v>
      </c>
      <c r="Y20" s="132" t="s">
        <v>76</v>
      </c>
      <c r="Z20" s="133" t="s">
        <v>76</v>
      </c>
      <c r="AA20" s="133" t="s">
        <v>76</v>
      </c>
      <c r="AB20" s="133" t="s">
        <v>76</v>
      </c>
      <c r="AC20" s="133" t="s">
        <v>76</v>
      </c>
      <c r="AD20" s="133" t="s">
        <v>76</v>
      </c>
      <c r="AE20" s="134" t="s">
        <v>76</v>
      </c>
      <c r="AF20" s="179"/>
      <c r="AG20" s="180"/>
      <c r="AH20" s="69"/>
      <c r="AI20" s="67">
        <v>9</v>
      </c>
      <c r="AJ20" s="128" t="s">
        <v>107</v>
      </c>
      <c r="AK20" s="128" t="s">
        <v>107</v>
      </c>
      <c r="AL20" s="128" t="s">
        <v>107</v>
      </c>
      <c r="AM20" s="128" t="s">
        <v>107</v>
      </c>
      <c r="AN20" s="128" t="s">
        <v>107</v>
      </c>
      <c r="AO20" s="128" t="s">
        <v>107</v>
      </c>
      <c r="AP20" s="128" t="s">
        <v>107</v>
      </c>
      <c r="AQ20" s="179"/>
      <c r="AR20" s="180"/>
      <c r="AS20" s="69"/>
      <c r="AT20" s="67">
        <v>9</v>
      </c>
      <c r="AU20" s="143" t="s">
        <v>133</v>
      </c>
      <c r="AV20" s="143" t="s">
        <v>133</v>
      </c>
      <c r="AW20" s="143" t="s">
        <v>133</v>
      </c>
      <c r="AX20" s="143" t="s">
        <v>133</v>
      </c>
      <c r="AY20" s="143" t="s">
        <v>133</v>
      </c>
      <c r="AZ20" s="143" t="s">
        <v>133</v>
      </c>
      <c r="BA20" s="143" t="s">
        <v>133</v>
      </c>
      <c r="BB20" s="179">
        <v>2</v>
      </c>
      <c r="BC20" s="180"/>
      <c r="BD20" s="69"/>
      <c r="BE20" s="67">
        <v>9</v>
      </c>
      <c r="BF20" s="129" t="s">
        <v>189</v>
      </c>
      <c r="BG20" s="130" t="s">
        <v>189</v>
      </c>
      <c r="BH20" s="130" t="s">
        <v>189</v>
      </c>
      <c r="BI20" s="130" t="s">
        <v>189</v>
      </c>
      <c r="BJ20" s="130" t="s">
        <v>189</v>
      </c>
      <c r="BK20" s="130" t="s">
        <v>189</v>
      </c>
      <c r="BL20" s="131" t="s">
        <v>189</v>
      </c>
      <c r="BM20" s="179">
        <v>3</v>
      </c>
      <c r="BN20" s="180"/>
      <c r="BQ20" s="2"/>
      <c r="BR20" s="2"/>
      <c r="BS20" s="17"/>
      <c r="BT20" s="113"/>
      <c r="BU20" s="113"/>
      <c r="BV20" s="113"/>
      <c r="BW20" s="113"/>
      <c r="BX20" s="113"/>
      <c r="BY20" s="114"/>
      <c r="BZ20" s="114"/>
      <c r="CA20" s="17"/>
      <c r="CB20" s="113"/>
      <c r="CC20" s="113"/>
      <c r="CD20" s="113"/>
      <c r="CE20" s="113"/>
      <c r="CF20" s="113"/>
      <c r="CG20" s="114"/>
      <c r="CH20" s="114"/>
      <c r="CI20" s="17"/>
      <c r="CJ20" s="113"/>
      <c r="CK20" s="113"/>
      <c r="CL20" s="113"/>
      <c r="CM20" s="113"/>
      <c r="CN20" s="113"/>
      <c r="CO20" s="114"/>
      <c r="CP20" s="114"/>
      <c r="CQ20" s="31"/>
    </row>
    <row r="21" spans="2:97" x14ac:dyDescent="0.25">
      <c r="B21" s="67">
        <v>10</v>
      </c>
      <c r="C21" s="129" t="s">
        <v>45</v>
      </c>
      <c r="D21" s="130" t="s">
        <v>45</v>
      </c>
      <c r="E21" s="130" t="s">
        <v>45</v>
      </c>
      <c r="F21" s="130" t="s">
        <v>45</v>
      </c>
      <c r="G21" s="130" t="s">
        <v>45</v>
      </c>
      <c r="H21" s="130" t="s">
        <v>45</v>
      </c>
      <c r="I21" s="131" t="s">
        <v>45</v>
      </c>
      <c r="J21" s="179"/>
      <c r="K21" s="180"/>
      <c r="L21" s="69"/>
      <c r="M21" s="71"/>
      <c r="N21" s="181"/>
      <c r="O21" s="182"/>
      <c r="P21" s="182"/>
      <c r="Q21" s="182"/>
      <c r="R21" s="182"/>
      <c r="S21" s="182"/>
      <c r="T21" s="182"/>
      <c r="U21" s="177"/>
      <c r="V21" s="177"/>
      <c r="W21" s="69"/>
      <c r="X21" s="67">
        <v>10</v>
      </c>
      <c r="Y21" s="132" t="s">
        <v>77</v>
      </c>
      <c r="Z21" s="133" t="s">
        <v>77</v>
      </c>
      <c r="AA21" s="133" t="s">
        <v>77</v>
      </c>
      <c r="AB21" s="133" t="s">
        <v>77</v>
      </c>
      <c r="AC21" s="133" t="s">
        <v>77</v>
      </c>
      <c r="AD21" s="133" t="s">
        <v>77</v>
      </c>
      <c r="AE21" s="134" t="s">
        <v>77</v>
      </c>
      <c r="AF21" s="179"/>
      <c r="AG21" s="180"/>
      <c r="AH21" s="69"/>
      <c r="AI21" s="67">
        <v>10</v>
      </c>
      <c r="AJ21" s="128" t="s">
        <v>108</v>
      </c>
      <c r="AK21" s="128" t="s">
        <v>108</v>
      </c>
      <c r="AL21" s="128" t="s">
        <v>108</v>
      </c>
      <c r="AM21" s="128" t="s">
        <v>108</v>
      </c>
      <c r="AN21" s="128" t="s">
        <v>108</v>
      </c>
      <c r="AO21" s="128" t="s">
        <v>108</v>
      </c>
      <c r="AP21" s="128" t="s">
        <v>108</v>
      </c>
      <c r="AQ21" s="179">
        <v>1</v>
      </c>
      <c r="AR21" s="180"/>
      <c r="AS21" s="69"/>
      <c r="AT21" s="67">
        <v>10</v>
      </c>
      <c r="AU21" s="143" t="s">
        <v>134</v>
      </c>
      <c r="AV21" s="143" t="s">
        <v>134</v>
      </c>
      <c r="AW21" s="143" t="s">
        <v>134</v>
      </c>
      <c r="AX21" s="143" t="s">
        <v>134</v>
      </c>
      <c r="AY21" s="143" t="s">
        <v>134</v>
      </c>
      <c r="AZ21" s="143" t="s">
        <v>134</v>
      </c>
      <c r="BA21" s="143" t="s">
        <v>134</v>
      </c>
      <c r="BB21" s="179"/>
      <c r="BC21" s="180"/>
      <c r="BD21" s="69"/>
      <c r="BE21" s="67">
        <v>10</v>
      </c>
      <c r="BF21" s="135" t="s">
        <v>190</v>
      </c>
      <c r="BG21" s="136" t="s">
        <v>190</v>
      </c>
      <c r="BH21" s="136" t="s">
        <v>190</v>
      </c>
      <c r="BI21" s="136" t="s">
        <v>190</v>
      </c>
      <c r="BJ21" s="136" t="s">
        <v>190</v>
      </c>
      <c r="BK21" s="136" t="s">
        <v>190</v>
      </c>
      <c r="BL21" s="137" t="s">
        <v>190</v>
      </c>
      <c r="BM21" s="179">
        <v>7</v>
      </c>
      <c r="BN21" s="180"/>
      <c r="BQ21" s="2"/>
      <c r="BR21" s="2"/>
      <c r="BS21" s="2"/>
      <c r="BT21" s="106"/>
      <c r="BU21" s="106"/>
      <c r="BV21" s="106"/>
      <c r="BW21" s="106"/>
      <c r="BX21" s="106"/>
      <c r="BY21" s="101"/>
      <c r="BZ21" s="101"/>
      <c r="CA21" s="2"/>
      <c r="CB21" s="106"/>
      <c r="CC21" s="106"/>
      <c r="CD21" s="106"/>
      <c r="CE21" s="106"/>
      <c r="CF21" s="106"/>
      <c r="CG21" s="101"/>
      <c r="CH21" s="101"/>
      <c r="CI21" s="2"/>
      <c r="CJ21" s="106"/>
      <c r="CK21" s="106"/>
      <c r="CL21" s="106"/>
      <c r="CM21" s="106"/>
      <c r="CN21" s="106"/>
      <c r="CO21" s="101"/>
      <c r="CP21" s="101"/>
      <c r="CQ21" s="30"/>
    </row>
    <row r="22" spans="2:97" ht="26.25" x14ac:dyDescent="0.4">
      <c r="B22" s="67">
        <v>11</v>
      </c>
      <c r="C22" s="135" t="s">
        <v>46</v>
      </c>
      <c r="D22" s="136" t="s">
        <v>46</v>
      </c>
      <c r="E22" s="136" t="s">
        <v>46</v>
      </c>
      <c r="F22" s="136" t="s">
        <v>46</v>
      </c>
      <c r="G22" s="136" t="s">
        <v>46</v>
      </c>
      <c r="H22" s="136" t="s">
        <v>46</v>
      </c>
      <c r="I22" s="137" t="s">
        <v>46</v>
      </c>
      <c r="J22" s="179"/>
      <c r="K22" s="180"/>
      <c r="L22" s="69"/>
      <c r="M22" s="71"/>
      <c r="N22" s="178"/>
      <c r="O22" s="178"/>
      <c r="P22" s="178"/>
      <c r="Q22" s="178"/>
      <c r="R22" s="178"/>
      <c r="S22" s="178"/>
      <c r="T22" s="178"/>
      <c r="U22" s="177"/>
      <c r="V22" s="177"/>
      <c r="W22" s="69"/>
      <c r="X22" s="67">
        <v>11</v>
      </c>
      <c r="Y22" s="132" t="s">
        <v>78</v>
      </c>
      <c r="Z22" s="133" t="s">
        <v>78</v>
      </c>
      <c r="AA22" s="133" t="s">
        <v>78</v>
      </c>
      <c r="AB22" s="133" t="s">
        <v>78</v>
      </c>
      <c r="AC22" s="133" t="s">
        <v>78</v>
      </c>
      <c r="AD22" s="133" t="s">
        <v>78</v>
      </c>
      <c r="AE22" s="134" t="s">
        <v>78</v>
      </c>
      <c r="AF22" s="179">
        <v>2</v>
      </c>
      <c r="AG22" s="180"/>
      <c r="AH22" s="69"/>
      <c r="AI22" s="67">
        <v>11</v>
      </c>
      <c r="AJ22" s="128" t="s">
        <v>109</v>
      </c>
      <c r="AK22" s="128" t="s">
        <v>109</v>
      </c>
      <c r="AL22" s="128" t="s">
        <v>109</v>
      </c>
      <c r="AM22" s="128" t="s">
        <v>109</v>
      </c>
      <c r="AN22" s="128" t="s">
        <v>109</v>
      </c>
      <c r="AO22" s="128" t="s">
        <v>109</v>
      </c>
      <c r="AP22" s="128" t="s">
        <v>109</v>
      </c>
      <c r="AQ22" s="179">
        <v>1</v>
      </c>
      <c r="AR22" s="180"/>
      <c r="AS22" s="69"/>
      <c r="AT22" s="67">
        <v>11</v>
      </c>
      <c r="AU22" s="143" t="s">
        <v>135</v>
      </c>
      <c r="AV22" s="143" t="s">
        <v>135</v>
      </c>
      <c r="AW22" s="143" t="s">
        <v>135</v>
      </c>
      <c r="AX22" s="143" t="s">
        <v>135</v>
      </c>
      <c r="AY22" s="143" t="s">
        <v>135</v>
      </c>
      <c r="AZ22" s="143" t="s">
        <v>135</v>
      </c>
      <c r="BA22" s="143" t="s">
        <v>135</v>
      </c>
      <c r="BB22" s="179">
        <v>1</v>
      </c>
      <c r="BC22" s="180"/>
      <c r="BD22" s="69"/>
      <c r="BE22" s="67">
        <v>11</v>
      </c>
      <c r="BF22" s="129" t="s">
        <v>191</v>
      </c>
      <c r="BG22" s="130" t="s">
        <v>191</v>
      </c>
      <c r="BH22" s="130" t="s">
        <v>191</v>
      </c>
      <c r="BI22" s="130" t="s">
        <v>191</v>
      </c>
      <c r="BJ22" s="130" t="s">
        <v>191</v>
      </c>
      <c r="BK22" s="130" t="s">
        <v>191</v>
      </c>
      <c r="BL22" s="131" t="s">
        <v>191</v>
      </c>
      <c r="BM22" s="179"/>
      <c r="BN22" s="180"/>
      <c r="BQ22" s="2"/>
      <c r="BR22" s="2"/>
      <c r="BS22" s="34" t="s">
        <v>26</v>
      </c>
      <c r="BT22" s="35"/>
      <c r="BU22" s="35"/>
      <c r="BV22" s="35"/>
      <c r="BW22" s="35"/>
      <c r="BX22" s="35"/>
      <c r="BY22" s="187">
        <v>77.8</v>
      </c>
      <c r="BZ22" s="188"/>
      <c r="CA22" s="189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6"/>
      <c r="CS22" s="36"/>
    </row>
    <row r="23" spans="2:97" x14ac:dyDescent="0.25">
      <c r="B23" s="67">
        <v>12</v>
      </c>
      <c r="C23" s="129" t="s">
        <v>47</v>
      </c>
      <c r="D23" s="130" t="s">
        <v>47</v>
      </c>
      <c r="E23" s="130" t="s">
        <v>47</v>
      </c>
      <c r="F23" s="130" t="s">
        <v>47</v>
      </c>
      <c r="G23" s="130" t="s">
        <v>47</v>
      </c>
      <c r="H23" s="130" t="s">
        <v>47</v>
      </c>
      <c r="I23" s="131" t="s">
        <v>47</v>
      </c>
      <c r="J23" s="179"/>
      <c r="K23" s="180"/>
      <c r="L23" s="69"/>
      <c r="M23" s="71"/>
      <c r="N23" s="178"/>
      <c r="O23" s="178"/>
      <c r="P23" s="178"/>
      <c r="Q23" s="178"/>
      <c r="R23" s="178"/>
      <c r="S23" s="178"/>
      <c r="T23" s="178"/>
      <c r="U23" s="177"/>
      <c r="V23" s="177"/>
      <c r="W23" s="69"/>
      <c r="X23" s="67">
        <v>12</v>
      </c>
      <c r="Y23" s="132" t="s">
        <v>79</v>
      </c>
      <c r="Z23" s="133" t="s">
        <v>79</v>
      </c>
      <c r="AA23" s="133" t="s">
        <v>79</v>
      </c>
      <c r="AB23" s="133" t="s">
        <v>79</v>
      </c>
      <c r="AC23" s="133" t="s">
        <v>79</v>
      </c>
      <c r="AD23" s="133" t="s">
        <v>79</v>
      </c>
      <c r="AE23" s="134" t="s">
        <v>79</v>
      </c>
      <c r="AF23" s="179"/>
      <c r="AG23" s="180"/>
      <c r="AH23" s="69"/>
      <c r="AI23" s="67">
        <v>12</v>
      </c>
      <c r="AJ23" s="128" t="s">
        <v>110</v>
      </c>
      <c r="AK23" s="128" t="s">
        <v>110</v>
      </c>
      <c r="AL23" s="128" t="s">
        <v>110</v>
      </c>
      <c r="AM23" s="128" t="s">
        <v>110</v>
      </c>
      <c r="AN23" s="128" t="s">
        <v>110</v>
      </c>
      <c r="AO23" s="128" t="s">
        <v>110</v>
      </c>
      <c r="AP23" s="128" t="s">
        <v>110</v>
      </c>
      <c r="AQ23" s="179"/>
      <c r="AR23" s="180"/>
      <c r="AS23" s="69"/>
      <c r="AT23" s="67">
        <v>12</v>
      </c>
      <c r="AU23" s="143" t="s">
        <v>136</v>
      </c>
      <c r="AV23" s="143" t="s">
        <v>136</v>
      </c>
      <c r="AW23" s="143" t="s">
        <v>136</v>
      </c>
      <c r="AX23" s="143" t="s">
        <v>136</v>
      </c>
      <c r="AY23" s="143" t="s">
        <v>136</v>
      </c>
      <c r="AZ23" s="143" t="s">
        <v>136</v>
      </c>
      <c r="BA23" s="143" t="s">
        <v>136</v>
      </c>
      <c r="BB23" s="179"/>
      <c r="BC23" s="180"/>
      <c r="BD23" s="69"/>
      <c r="BE23" s="67">
        <v>12</v>
      </c>
      <c r="BF23" s="135" t="s">
        <v>192</v>
      </c>
      <c r="BG23" s="136" t="s">
        <v>192</v>
      </c>
      <c r="BH23" s="136" t="s">
        <v>192</v>
      </c>
      <c r="BI23" s="136" t="s">
        <v>192</v>
      </c>
      <c r="BJ23" s="136" t="s">
        <v>192</v>
      </c>
      <c r="BK23" s="136" t="s">
        <v>192</v>
      </c>
      <c r="BL23" s="137" t="s">
        <v>192</v>
      </c>
      <c r="BM23" s="179"/>
      <c r="BN23" s="180"/>
      <c r="BQ23" s="2"/>
      <c r="BR23" s="2"/>
      <c r="BS23" s="35"/>
      <c r="BT23" s="37"/>
      <c r="BU23" s="190"/>
      <c r="BV23" s="191"/>
      <c r="BW23" s="191"/>
      <c r="BX23" s="191"/>
      <c r="BY23" s="191"/>
      <c r="BZ23" s="191"/>
      <c r="CA23" s="191"/>
      <c r="CB23" s="192"/>
      <c r="CC23" s="192"/>
      <c r="CD23" s="35"/>
      <c r="CE23" s="35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</row>
    <row r="24" spans="2:97" ht="26.25" x14ac:dyDescent="0.4">
      <c r="B24" s="67">
        <v>13</v>
      </c>
      <c r="C24" s="13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7" t="s">
        <v>48</v>
      </c>
      <c r="J24" s="179"/>
      <c r="K24" s="180"/>
      <c r="L24" s="69"/>
      <c r="M24" s="71"/>
      <c r="N24" s="178"/>
      <c r="O24" s="178"/>
      <c r="P24" s="178"/>
      <c r="Q24" s="178"/>
      <c r="R24" s="178"/>
      <c r="S24" s="178"/>
      <c r="T24" s="178"/>
      <c r="U24" s="177"/>
      <c r="V24" s="177"/>
      <c r="W24" s="69"/>
      <c r="X24" s="67">
        <v>13</v>
      </c>
      <c r="Y24" s="132" t="s">
        <v>80</v>
      </c>
      <c r="Z24" s="133" t="s">
        <v>80</v>
      </c>
      <c r="AA24" s="133" t="s">
        <v>80</v>
      </c>
      <c r="AB24" s="133" t="s">
        <v>80</v>
      </c>
      <c r="AC24" s="133" t="s">
        <v>80</v>
      </c>
      <c r="AD24" s="133" t="s">
        <v>80</v>
      </c>
      <c r="AE24" s="134" t="s">
        <v>80</v>
      </c>
      <c r="AF24" s="179"/>
      <c r="AG24" s="180"/>
      <c r="AH24" s="69"/>
      <c r="AI24" s="67">
        <v>13</v>
      </c>
      <c r="AJ24" s="128" t="s">
        <v>111</v>
      </c>
      <c r="AK24" s="128" t="s">
        <v>111</v>
      </c>
      <c r="AL24" s="128" t="s">
        <v>111</v>
      </c>
      <c r="AM24" s="128" t="s">
        <v>111</v>
      </c>
      <c r="AN24" s="128" t="s">
        <v>111</v>
      </c>
      <c r="AO24" s="128" t="s">
        <v>111</v>
      </c>
      <c r="AP24" s="128" t="s">
        <v>111</v>
      </c>
      <c r="AQ24" s="179"/>
      <c r="AR24" s="180"/>
      <c r="AS24" s="69"/>
      <c r="AT24" s="67">
        <v>13</v>
      </c>
      <c r="AU24" s="143" t="s">
        <v>137</v>
      </c>
      <c r="AV24" s="143" t="s">
        <v>137</v>
      </c>
      <c r="AW24" s="143" t="s">
        <v>137</v>
      </c>
      <c r="AX24" s="143" t="s">
        <v>137</v>
      </c>
      <c r="AY24" s="143" t="s">
        <v>137</v>
      </c>
      <c r="AZ24" s="143" t="s">
        <v>137</v>
      </c>
      <c r="BA24" s="143" t="s">
        <v>137</v>
      </c>
      <c r="BB24" s="179"/>
      <c r="BC24" s="180"/>
      <c r="BD24" s="69"/>
      <c r="BE24" s="67">
        <v>13</v>
      </c>
      <c r="BF24" s="129" t="s">
        <v>193</v>
      </c>
      <c r="BG24" s="130" t="s">
        <v>193</v>
      </c>
      <c r="BH24" s="130" t="s">
        <v>193</v>
      </c>
      <c r="BI24" s="130" t="s">
        <v>193</v>
      </c>
      <c r="BJ24" s="130" t="s">
        <v>193</v>
      </c>
      <c r="BK24" s="130" t="s">
        <v>193</v>
      </c>
      <c r="BL24" s="131" t="s">
        <v>193</v>
      </c>
      <c r="BM24" s="179"/>
      <c r="BN24" s="180"/>
      <c r="BQ24" s="2"/>
      <c r="BR24" s="2"/>
      <c r="BS24" s="195" t="s">
        <v>27</v>
      </c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38"/>
      <c r="CH24" s="36"/>
      <c r="CI24" s="36"/>
      <c r="CJ24" s="36"/>
      <c r="CK24" s="36"/>
      <c r="CL24" s="38" t="s">
        <v>31</v>
      </c>
      <c r="CM24" s="36"/>
      <c r="CN24" s="36"/>
      <c r="CO24" s="36"/>
      <c r="CP24" s="36"/>
      <c r="CQ24" s="38" t="s">
        <v>32</v>
      </c>
      <c r="CR24" s="38"/>
      <c r="CS24" s="38"/>
    </row>
    <row r="25" spans="2:97" ht="15.75" thickBot="1" x14ac:dyDescent="0.3">
      <c r="B25" s="67">
        <v>14</v>
      </c>
      <c r="C25" s="129" t="s">
        <v>49</v>
      </c>
      <c r="D25" s="130" t="s">
        <v>49</v>
      </c>
      <c r="E25" s="130" t="s">
        <v>49</v>
      </c>
      <c r="F25" s="130" t="s">
        <v>49</v>
      </c>
      <c r="G25" s="130" t="s">
        <v>49</v>
      </c>
      <c r="H25" s="130" t="s">
        <v>49</v>
      </c>
      <c r="I25" s="131" t="s">
        <v>49</v>
      </c>
      <c r="J25" s="179"/>
      <c r="K25" s="180"/>
      <c r="L25" s="69"/>
      <c r="M25" s="71"/>
      <c r="N25" s="178"/>
      <c r="O25" s="178"/>
      <c r="P25" s="178"/>
      <c r="Q25" s="178"/>
      <c r="R25" s="178"/>
      <c r="S25" s="178"/>
      <c r="T25" s="178"/>
      <c r="U25" s="177"/>
      <c r="V25" s="177"/>
      <c r="W25" s="69"/>
      <c r="X25" s="67">
        <v>14</v>
      </c>
      <c r="Y25" s="132" t="s">
        <v>81</v>
      </c>
      <c r="Z25" s="133" t="s">
        <v>81</v>
      </c>
      <c r="AA25" s="133" t="s">
        <v>81</v>
      </c>
      <c r="AB25" s="133" t="s">
        <v>81</v>
      </c>
      <c r="AC25" s="133" t="s">
        <v>81</v>
      </c>
      <c r="AD25" s="133" t="s">
        <v>81</v>
      </c>
      <c r="AE25" s="134" t="s">
        <v>81</v>
      </c>
      <c r="AF25" s="179"/>
      <c r="AG25" s="180"/>
      <c r="AH25" s="69"/>
      <c r="AI25" s="67">
        <v>14</v>
      </c>
      <c r="AJ25" s="128" t="s">
        <v>112</v>
      </c>
      <c r="AK25" s="128" t="s">
        <v>112</v>
      </c>
      <c r="AL25" s="128" t="s">
        <v>112</v>
      </c>
      <c r="AM25" s="128" t="s">
        <v>112</v>
      </c>
      <c r="AN25" s="128" t="s">
        <v>112</v>
      </c>
      <c r="AO25" s="128" t="s">
        <v>112</v>
      </c>
      <c r="AP25" s="128" t="s">
        <v>112</v>
      </c>
      <c r="AQ25" s="179"/>
      <c r="AR25" s="180"/>
      <c r="AS25" s="69"/>
      <c r="AT25" s="67">
        <v>14</v>
      </c>
      <c r="AU25" s="143" t="s">
        <v>138</v>
      </c>
      <c r="AV25" s="143" t="s">
        <v>138</v>
      </c>
      <c r="AW25" s="143" t="s">
        <v>138</v>
      </c>
      <c r="AX25" s="143" t="s">
        <v>138</v>
      </c>
      <c r="AY25" s="143" t="s">
        <v>138</v>
      </c>
      <c r="AZ25" s="143" t="s">
        <v>138</v>
      </c>
      <c r="BA25" s="143" t="s">
        <v>138</v>
      </c>
      <c r="BB25" s="179"/>
      <c r="BC25" s="180"/>
      <c r="BD25" s="69"/>
      <c r="BE25" s="67">
        <v>14</v>
      </c>
      <c r="BF25" s="135" t="s">
        <v>194</v>
      </c>
      <c r="BG25" s="136" t="s">
        <v>194</v>
      </c>
      <c r="BH25" s="136" t="s">
        <v>194</v>
      </c>
      <c r="BI25" s="136" t="s">
        <v>194</v>
      </c>
      <c r="BJ25" s="136" t="s">
        <v>194</v>
      </c>
      <c r="BK25" s="136" t="s">
        <v>194</v>
      </c>
      <c r="BL25" s="137" t="s">
        <v>194</v>
      </c>
      <c r="BM25" s="179"/>
      <c r="BN25" s="180"/>
      <c r="BQ25" s="2"/>
      <c r="BR25" s="2"/>
      <c r="BS25" s="35"/>
      <c r="BT25" s="37"/>
      <c r="BU25" s="190"/>
      <c r="BV25" s="191"/>
      <c r="BW25" s="191"/>
      <c r="BX25" s="191"/>
      <c r="BY25" s="191"/>
      <c r="BZ25" s="191"/>
      <c r="CA25" s="191"/>
      <c r="CB25" s="192"/>
      <c r="CC25" s="192"/>
      <c r="CD25" s="35"/>
      <c r="CE25" s="35"/>
      <c r="CF25" s="36"/>
      <c r="CG25" s="36"/>
      <c r="CH25" s="36"/>
      <c r="CI25" s="36"/>
      <c r="CJ25" s="36"/>
      <c r="CK25" s="36"/>
      <c r="CL25" s="83"/>
      <c r="CM25" s="83"/>
      <c r="CN25" s="83"/>
      <c r="CO25" s="83"/>
      <c r="CP25" s="83"/>
      <c r="CQ25" s="83"/>
      <c r="CR25" s="83"/>
      <c r="CS25" s="36"/>
    </row>
    <row r="26" spans="2:97" ht="19.5" thickBot="1" x14ac:dyDescent="0.35">
      <c r="B26" s="67">
        <v>15</v>
      </c>
      <c r="C26" s="135" t="s">
        <v>50</v>
      </c>
      <c r="D26" s="136" t="s">
        <v>50</v>
      </c>
      <c r="E26" s="136" t="s">
        <v>50</v>
      </c>
      <c r="F26" s="136" t="s">
        <v>50</v>
      </c>
      <c r="G26" s="136" t="s">
        <v>50</v>
      </c>
      <c r="H26" s="136" t="s">
        <v>50</v>
      </c>
      <c r="I26" s="137" t="s">
        <v>50</v>
      </c>
      <c r="J26" s="179"/>
      <c r="K26" s="180"/>
      <c r="L26" s="69"/>
      <c r="M26" s="71"/>
      <c r="N26" s="178"/>
      <c r="O26" s="178"/>
      <c r="P26" s="178"/>
      <c r="Q26" s="178"/>
      <c r="R26" s="178"/>
      <c r="S26" s="178"/>
      <c r="T26" s="178"/>
      <c r="U26" s="177"/>
      <c r="V26" s="177"/>
      <c r="W26" s="69"/>
      <c r="X26" s="67">
        <v>15</v>
      </c>
      <c r="Y26" s="132" t="s">
        <v>82</v>
      </c>
      <c r="Z26" s="133" t="s">
        <v>82</v>
      </c>
      <c r="AA26" s="133" t="s">
        <v>82</v>
      </c>
      <c r="AB26" s="133" t="s">
        <v>82</v>
      </c>
      <c r="AC26" s="133" t="s">
        <v>82</v>
      </c>
      <c r="AD26" s="133" t="s">
        <v>82</v>
      </c>
      <c r="AE26" s="134" t="s">
        <v>82</v>
      </c>
      <c r="AF26" s="179"/>
      <c r="AG26" s="180"/>
      <c r="AH26" s="69"/>
      <c r="AI26" s="67">
        <v>15</v>
      </c>
      <c r="AJ26" s="128" t="s">
        <v>113</v>
      </c>
      <c r="AK26" s="128" t="s">
        <v>113</v>
      </c>
      <c r="AL26" s="128" t="s">
        <v>113</v>
      </c>
      <c r="AM26" s="128" t="s">
        <v>113</v>
      </c>
      <c r="AN26" s="128" t="s">
        <v>113</v>
      </c>
      <c r="AO26" s="128" t="s">
        <v>113</v>
      </c>
      <c r="AP26" s="128" t="s">
        <v>113</v>
      </c>
      <c r="AQ26" s="179"/>
      <c r="AR26" s="180"/>
      <c r="AS26" s="69"/>
      <c r="AT26" s="67">
        <v>15</v>
      </c>
      <c r="AU26" s="128" t="s">
        <v>139</v>
      </c>
      <c r="AV26" s="128" t="s">
        <v>139</v>
      </c>
      <c r="AW26" s="128" t="s">
        <v>139</v>
      </c>
      <c r="AX26" s="128" t="s">
        <v>139</v>
      </c>
      <c r="AY26" s="128" t="s">
        <v>139</v>
      </c>
      <c r="AZ26" s="128" t="s">
        <v>139</v>
      </c>
      <c r="BA26" s="128" t="s">
        <v>139</v>
      </c>
      <c r="BB26" s="179"/>
      <c r="BC26" s="180"/>
      <c r="BD26" s="69"/>
      <c r="BE26" s="67">
        <v>15</v>
      </c>
      <c r="BF26" s="129" t="s">
        <v>195</v>
      </c>
      <c r="BG26" s="130" t="s">
        <v>195</v>
      </c>
      <c r="BH26" s="130" t="s">
        <v>195</v>
      </c>
      <c r="BI26" s="130" t="s">
        <v>195</v>
      </c>
      <c r="BJ26" s="130" t="s">
        <v>195</v>
      </c>
      <c r="BK26" s="130" t="s">
        <v>195</v>
      </c>
      <c r="BL26" s="131" t="s">
        <v>195</v>
      </c>
      <c r="BM26" s="179"/>
      <c r="BN26" s="180"/>
      <c r="BQ26" s="2"/>
      <c r="BR26" s="2"/>
      <c r="BS26" s="40" t="s">
        <v>30</v>
      </c>
      <c r="BT26" s="41"/>
      <c r="BU26" s="42"/>
      <c r="BV26" s="43"/>
      <c r="BW26" s="43"/>
      <c r="BX26" s="43"/>
      <c r="BY26" s="43"/>
      <c r="BZ26" s="193">
        <f>J11</f>
        <v>1</v>
      </c>
      <c r="CA26" s="194"/>
      <c r="CB26" s="86"/>
      <c r="CC26" s="86"/>
      <c r="CD26" s="35"/>
      <c r="CE26" s="35"/>
      <c r="CF26" s="36"/>
      <c r="CG26" s="197"/>
      <c r="CH26" s="197"/>
      <c r="CI26" s="197"/>
      <c r="CJ26" s="197"/>
      <c r="CK26" s="36"/>
      <c r="CL26" s="187">
        <f>BY22</f>
        <v>77.8</v>
      </c>
      <c r="CM26" s="188"/>
      <c r="CN26" s="189"/>
      <c r="CO26" s="84"/>
      <c r="CP26" s="83"/>
      <c r="CQ26" s="174">
        <f>SUM(BZ26/CL26)</f>
        <v>1.2853470437017995E-2</v>
      </c>
      <c r="CR26" s="175"/>
      <c r="CS26" s="176"/>
    </row>
    <row r="27" spans="2:97" ht="19.5" thickBot="1" x14ac:dyDescent="0.35">
      <c r="B27" s="67">
        <v>16</v>
      </c>
      <c r="C27" s="129" t="s">
        <v>51</v>
      </c>
      <c r="D27" s="130" t="s">
        <v>51</v>
      </c>
      <c r="E27" s="130" t="s">
        <v>51</v>
      </c>
      <c r="F27" s="130" t="s">
        <v>51</v>
      </c>
      <c r="G27" s="130" t="s">
        <v>51</v>
      </c>
      <c r="H27" s="130" t="s">
        <v>51</v>
      </c>
      <c r="I27" s="131" t="s">
        <v>51</v>
      </c>
      <c r="J27" s="179"/>
      <c r="K27" s="180"/>
      <c r="L27" s="69"/>
      <c r="M27" s="71"/>
      <c r="N27" s="178"/>
      <c r="O27" s="178"/>
      <c r="P27" s="178"/>
      <c r="Q27" s="178"/>
      <c r="R27" s="178"/>
      <c r="S27" s="178"/>
      <c r="T27" s="178"/>
      <c r="U27" s="177"/>
      <c r="V27" s="177"/>
      <c r="W27" s="69"/>
      <c r="X27" s="67">
        <v>16</v>
      </c>
      <c r="Y27" s="132" t="s">
        <v>83</v>
      </c>
      <c r="Z27" s="133" t="s">
        <v>83</v>
      </c>
      <c r="AA27" s="133" t="s">
        <v>83</v>
      </c>
      <c r="AB27" s="133" t="s">
        <v>83</v>
      </c>
      <c r="AC27" s="133" t="s">
        <v>83</v>
      </c>
      <c r="AD27" s="133" t="s">
        <v>83</v>
      </c>
      <c r="AE27" s="134" t="s">
        <v>83</v>
      </c>
      <c r="AF27" s="179"/>
      <c r="AG27" s="180"/>
      <c r="AH27" s="69"/>
      <c r="AI27" s="67">
        <v>16</v>
      </c>
      <c r="AJ27" s="128" t="s">
        <v>114</v>
      </c>
      <c r="AK27" s="128" t="s">
        <v>114</v>
      </c>
      <c r="AL27" s="128" t="s">
        <v>114</v>
      </c>
      <c r="AM27" s="128" t="s">
        <v>114</v>
      </c>
      <c r="AN27" s="128" t="s">
        <v>114</v>
      </c>
      <c r="AO27" s="128" t="s">
        <v>114</v>
      </c>
      <c r="AP27" s="128" t="s">
        <v>114</v>
      </c>
      <c r="AQ27" s="179"/>
      <c r="AR27" s="180"/>
      <c r="AS27" s="69"/>
      <c r="AT27" s="67">
        <v>16</v>
      </c>
      <c r="AU27" s="128" t="s">
        <v>140</v>
      </c>
      <c r="AV27" s="128" t="s">
        <v>140</v>
      </c>
      <c r="AW27" s="128" t="s">
        <v>140</v>
      </c>
      <c r="AX27" s="128" t="s">
        <v>140</v>
      </c>
      <c r="AY27" s="128" t="s">
        <v>140</v>
      </c>
      <c r="AZ27" s="128" t="s">
        <v>140</v>
      </c>
      <c r="BA27" s="128" t="s">
        <v>140</v>
      </c>
      <c r="BB27" s="179"/>
      <c r="BC27" s="180"/>
      <c r="BD27" s="69"/>
      <c r="BE27" s="67">
        <v>16</v>
      </c>
      <c r="BF27" s="135" t="s">
        <v>196</v>
      </c>
      <c r="BG27" s="136" t="s">
        <v>196</v>
      </c>
      <c r="BH27" s="136" t="s">
        <v>196</v>
      </c>
      <c r="BI27" s="136" t="s">
        <v>196</v>
      </c>
      <c r="BJ27" s="136" t="s">
        <v>196</v>
      </c>
      <c r="BK27" s="136" t="s">
        <v>196</v>
      </c>
      <c r="BL27" s="137" t="s">
        <v>196</v>
      </c>
      <c r="BM27" s="179">
        <v>14</v>
      </c>
      <c r="BN27" s="180"/>
      <c r="BQ27" s="2"/>
      <c r="BR27" s="2"/>
      <c r="BS27" s="46"/>
      <c r="BT27" s="37"/>
      <c r="BU27" s="87"/>
      <c r="BV27" s="88"/>
      <c r="BW27" s="88"/>
      <c r="BX27" s="88"/>
      <c r="BY27" s="88"/>
      <c r="BZ27" s="88"/>
      <c r="CA27" s="88"/>
      <c r="CB27" s="192"/>
      <c r="CC27" s="192"/>
      <c r="CD27" s="35"/>
      <c r="CE27" s="35"/>
      <c r="CF27" s="36"/>
      <c r="CG27" s="49"/>
      <c r="CH27" s="49"/>
      <c r="CI27" s="49"/>
      <c r="CJ27" s="49"/>
      <c r="CK27" s="36"/>
      <c r="CL27" s="198"/>
      <c r="CM27" s="199"/>
      <c r="CN27" s="199"/>
      <c r="CO27" s="84"/>
      <c r="CP27" s="83"/>
      <c r="CQ27" s="196"/>
      <c r="CR27" s="196"/>
      <c r="CS27" s="196"/>
    </row>
    <row r="28" spans="2:97" ht="19.5" thickBot="1" x14ac:dyDescent="0.35">
      <c r="B28" s="67">
        <v>17</v>
      </c>
      <c r="C28" s="135" t="s">
        <v>52</v>
      </c>
      <c r="D28" s="136" t="s">
        <v>52</v>
      </c>
      <c r="E28" s="136" t="s">
        <v>52</v>
      </c>
      <c r="F28" s="136" t="s">
        <v>52</v>
      </c>
      <c r="G28" s="136" t="s">
        <v>52</v>
      </c>
      <c r="H28" s="136" t="s">
        <v>52</v>
      </c>
      <c r="I28" s="137" t="s">
        <v>52</v>
      </c>
      <c r="J28" s="179"/>
      <c r="K28" s="180"/>
      <c r="L28" s="69"/>
      <c r="M28" s="71"/>
      <c r="N28" s="178"/>
      <c r="O28" s="178"/>
      <c r="P28" s="178"/>
      <c r="Q28" s="178"/>
      <c r="R28" s="178"/>
      <c r="S28" s="178"/>
      <c r="T28" s="178"/>
      <c r="U28" s="177"/>
      <c r="V28" s="177"/>
      <c r="W28" s="69"/>
      <c r="X28" s="67">
        <v>17</v>
      </c>
      <c r="Y28" s="132" t="s">
        <v>84</v>
      </c>
      <c r="Z28" s="133" t="s">
        <v>84</v>
      </c>
      <c r="AA28" s="133" t="s">
        <v>84</v>
      </c>
      <c r="AB28" s="133" t="s">
        <v>84</v>
      </c>
      <c r="AC28" s="133" t="s">
        <v>84</v>
      </c>
      <c r="AD28" s="133" t="s">
        <v>84</v>
      </c>
      <c r="AE28" s="134" t="s">
        <v>84</v>
      </c>
      <c r="AF28" s="179"/>
      <c r="AG28" s="180"/>
      <c r="AH28" s="69"/>
      <c r="AI28" s="67">
        <v>17</v>
      </c>
      <c r="AJ28" s="128" t="s">
        <v>115</v>
      </c>
      <c r="AK28" s="128" t="s">
        <v>115</v>
      </c>
      <c r="AL28" s="128" t="s">
        <v>115</v>
      </c>
      <c r="AM28" s="128" t="s">
        <v>115</v>
      </c>
      <c r="AN28" s="128" t="s">
        <v>115</v>
      </c>
      <c r="AO28" s="128" t="s">
        <v>115</v>
      </c>
      <c r="AP28" s="128" t="s">
        <v>115</v>
      </c>
      <c r="AQ28" s="179"/>
      <c r="AR28" s="180"/>
      <c r="AS28" s="69"/>
      <c r="AT28" s="67">
        <v>17</v>
      </c>
      <c r="AU28" s="128" t="s">
        <v>141</v>
      </c>
      <c r="AV28" s="128" t="s">
        <v>141</v>
      </c>
      <c r="AW28" s="128" t="s">
        <v>141</v>
      </c>
      <c r="AX28" s="128" t="s">
        <v>141</v>
      </c>
      <c r="AY28" s="128" t="s">
        <v>141</v>
      </c>
      <c r="AZ28" s="128" t="s">
        <v>141</v>
      </c>
      <c r="BA28" s="128" t="s">
        <v>141</v>
      </c>
      <c r="BB28" s="179"/>
      <c r="BC28" s="180"/>
      <c r="BD28" s="69"/>
      <c r="BE28" s="67">
        <v>17</v>
      </c>
      <c r="BF28" s="129" t="s">
        <v>197</v>
      </c>
      <c r="BG28" s="130" t="s">
        <v>197</v>
      </c>
      <c r="BH28" s="130" t="s">
        <v>197</v>
      </c>
      <c r="BI28" s="130" t="s">
        <v>197</v>
      </c>
      <c r="BJ28" s="130" t="s">
        <v>197</v>
      </c>
      <c r="BK28" s="130" t="s">
        <v>197</v>
      </c>
      <c r="BL28" s="131" t="s">
        <v>197</v>
      </c>
      <c r="BM28" s="179"/>
      <c r="BN28" s="180"/>
      <c r="BQ28" s="2"/>
      <c r="BR28" s="2"/>
      <c r="BS28" s="40" t="s">
        <v>234</v>
      </c>
      <c r="BT28" s="41"/>
      <c r="BU28" s="42"/>
      <c r="BV28" s="43"/>
      <c r="BW28" s="43"/>
      <c r="BX28" s="43"/>
      <c r="BY28" s="43"/>
      <c r="BZ28" s="193">
        <f>U11</f>
        <v>1</v>
      </c>
      <c r="CA28" s="194"/>
      <c r="CB28" s="86"/>
      <c r="CC28" s="86"/>
      <c r="CD28" s="35"/>
      <c r="CE28" s="35"/>
      <c r="CF28" s="36"/>
      <c r="CG28" s="197"/>
      <c r="CH28" s="197"/>
      <c r="CI28" s="197"/>
      <c r="CJ28" s="197"/>
      <c r="CK28" s="36"/>
      <c r="CL28" s="187">
        <f>BY22</f>
        <v>77.8</v>
      </c>
      <c r="CM28" s="188"/>
      <c r="CN28" s="189"/>
      <c r="CO28" s="85"/>
      <c r="CP28" s="83"/>
      <c r="CQ28" s="174">
        <f t="shared" ref="CQ28:CQ36" si="0">SUM(BZ28/CL28)</f>
        <v>1.2853470437017995E-2</v>
      </c>
      <c r="CR28" s="175"/>
      <c r="CS28" s="176"/>
    </row>
    <row r="29" spans="2:97" ht="19.5" thickBot="1" x14ac:dyDescent="0.35">
      <c r="B29" s="67">
        <v>18</v>
      </c>
      <c r="C29" s="129" t="s">
        <v>53</v>
      </c>
      <c r="D29" s="130" t="s">
        <v>53</v>
      </c>
      <c r="E29" s="130" t="s">
        <v>53</v>
      </c>
      <c r="F29" s="130" t="s">
        <v>53</v>
      </c>
      <c r="G29" s="130" t="s">
        <v>53</v>
      </c>
      <c r="H29" s="130" t="s">
        <v>53</v>
      </c>
      <c r="I29" s="131" t="s">
        <v>53</v>
      </c>
      <c r="J29" s="179"/>
      <c r="K29" s="180"/>
      <c r="L29" s="69"/>
      <c r="M29" s="71"/>
      <c r="N29" s="178"/>
      <c r="O29" s="178"/>
      <c r="P29" s="178"/>
      <c r="Q29" s="178"/>
      <c r="R29" s="178"/>
      <c r="S29" s="178"/>
      <c r="T29" s="178"/>
      <c r="U29" s="177"/>
      <c r="V29" s="177"/>
      <c r="W29" s="69"/>
      <c r="X29" s="67">
        <v>18</v>
      </c>
      <c r="Y29" s="132" t="s">
        <v>85</v>
      </c>
      <c r="Z29" s="133" t="s">
        <v>85</v>
      </c>
      <c r="AA29" s="133" t="s">
        <v>85</v>
      </c>
      <c r="AB29" s="133" t="s">
        <v>85</v>
      </c>
      <c r="AC29" s="133" t="s">
        <v>85</v>
      </c>
      <c r="AD29" s="133" t="s">
        <v>85</v>
      </c>
      <c r="AE29" s="134" t="s">
        <v>85</v>
      </c>
      <c r="AF29" s="179"/>
      <c r="AG29" s="180"/>
      <c r="AH29" s="69"/>
      <c r="AI29" s="67">
        <v>18</v>
      </c>
      <c r="AJ29" s="128" t="s">
        <v>116</v>
      </c>
      <c r="AK29" s="128" t="s">
        <v>116</v>
      </c>
      <c r="AL29" s="128" t="s">
        <v>116</v>
      </c>
      <c r="AM29" s="128" t="s">
        <v>116</v>
      </c>
      <c r="AN29" s="128" t="s">
        <v>116</v>
      </c>
      <c r="AO29" s="128" t="s">
        <v>116</v>
      </c>
      <c r="AP29" s="128" t="s">
        <v>116</v>
      </c>
      <c r="AQ29" s="179"/>
      <c r="AR29" s="180"/>
      <c r="AS29" s="69"/>
      <c r="AT29" s="67">
        <v>18</v>
      </c>
      <c r="AU29" s="128" t="s">
        <v>142</v>
      </c>
      <c r="AV29" s="128" t="s">
        <v>142</v>
      </c>
      <c r="AW29" s="128" t="s">
        <v>142</v>
      </c>
      <c r="AX29" s="128" t="s">
        <v>142</v>
      </c>
      <c r="AY29" s="128" t="s">
        <v>142</v>
      </c>
      <c r="AZ29" s="128" t="s">
        <v>142</v>
      </c>
      <c r="BA29" s="128" t="s">
        <v>142</v>
      </c>
      <c r="BB29" s="179"/>
      <c r="BC29" s="180"/>
      <c r="BD29" s="69"/>
      <c r="BE29" s="67">
        <v>18</v>
      </c>
      <c r="BF29" s="140" t="s">
        <v>198</v>
      </c>
      <c r="BG29" s="141" t="s">
        <v>198</v>
      </c>
      <c r="BH29" s="141" t="s">
        <v>198</v>
      </c>
      <c r="BI29" s="141" t="s">
        <v>198</v>
      </c>
      <c r="BJ29" s="141" t="s">
        <v>198</v>
      </c>
      <c r="BK29" s="141" t="s">
        <v>198</v>
      </c>
      <c r="BL29" s="142" t="s">
        <v>198</v>
      </c>
      <c r="BM29" s="179"/>
      <c r="BN29" s="180"/>
      <c r="BQ29" s="2"/>
      <c r="BR29" s="2"/>
      <c r="BS29" s="46"/>
      <c r="BT29" s="37"/>
      <c r="BU29" s="87"/>
      <c r="BV29" s="88"/>
      <c r="BW29" s="88"/>
      <c r="BX29" s="88"/>
      <c r="BY29" s="88"/>
      <c r="BZ29" s="88"/>
      <c r="CA29" s="88"/>
      <c r="CB29" s="192"/>
      <c r="CC29" s="192"/>
      <c r="CD29" s="35"/>
      <c r="CE29" s="35"/>
      <c r="CF29" s="36"/>
      <c r="CG29" s="49"/>
      <c r="CH29" s="49"/>
      <c r="CI29" s="49"/>
      <c r="CJ29" s="49"/>
      <c r="CK29" s="36"/>
      <c r="CL29" s="198"/>
      <c r="CM29" s="199"/>
      <c r="CN29" s="199"/>
      <c r="CO29" s="85"/>
      <c r="CP29" s="83"/>
      <c r="CQ29" s="196"/>
      <c r="CR29" s="196"/>
      <c r="CS29" s="196"/>
    </row>
    <row r="30" spans="2:97" ht="19.5" thickBot="1" x14ac:dyDescent="0.35">
      <c r="B30" s="67">
        <v>19</v>
      </c>
      <c r="C30" s="135" t="s">
        <v>54</v>
      </c>
      <c r="D30" s="136" t="s">
        <v>54</v>
      </c>
      <c r="E30" s="136" t="s">
        <v>54</v>
      </c>
      <c r="F30" s="136" t="s">
        <v>54</v>
      </c>
      <c r="G30" s="136" t="s">
        <v>54</v>
      </c>
      <c r="H30" s="136" t="s">
        <v>54</v>
      </c>
      <c r="I30" s="137" t="s">
        <v>54</v>
      </c>
      <c r="J30" s="179">
        <v>1</v>
      </c>
      <c r="K30" s="180"/>
      <c r="L30" s="69"/>
      <c r="M30" s="71"/>
      <c r="N30" s="178"/>
      <c r="O30" s="178"/>
      <c r="P30" s="178"/>
      <c r="Q30" s="178"/>
      <c r="R30" s="178"/>
      <c r="S30" s="178"/>
      <c r="T30" s="178"/>
      <c r="U30" s="177"/>
      <c r="V30" s="177"/>
      <c r="W30" s="69"/>
      <c r="X30" s="67">
        <v>19</v>
      </c>
      <c r="Y30" s="132" t="s">
        <v>86</v>
      </c>
      <c r="Z30" s="133" t="s">
        <v>86</v>
      </c>
      <c r="AA30" s="133" t="s">
        <v>86</v>
      </c>
      <c r="AB30" s="133" t="s">
        <v>86</v>
      </c>
      <c r="AC30" s="133" t="s">
        <v>86</v>
      </c>
      <c r="AD30" s="133" t="s">
        <v>86</v>
      </c>
      <c r="AE30" s="134" t="s">
        <v>86</v>
      </c>
      <c r="AF30" s="179">
        <v>4</v>
      </c>
      <c r="AG30" s="180"/>
      <c r="AH30" s="69"/>
      <c r="AI30" s="67">
        <v>19</v>
      </c>
      <c r="AJ30" s="128" t="s">
        <v>117</v>
      </c>
      <c r="AK30" s="128" t="s">
        <v>117</v>
      </c>
      <c r="AL30" s="128" t="s">
        <v>117</v>
      </c>
      <c r="AM30" s="128" t="s">
        <v>117</v>
      </c>
      <c r="AN30" s="128" t="s">
        <v>117</v>
      </c>
      <c r="AO30" s="128" t="s">
        <v>117</v>
      </c>
      <c r="AP30" s="128" t="s">
        <v>117</v>
      </c>
      <c r="AQ30" s="179"/>
      <c r="AR30" s="180"/>
      <c r="AS30" s="69"/>
      <c r="AT30" s="67">
        <v>19</v>
      </c>
      <c r="AU30" s="128" t="s">
        <v>143</v>
      </c>
      <c r="AV30" s="128" t="s">
        <v>143</v>
      </c>
      <c r="AW30" s="128" t="s">
        <v>143</v>
      </c>
      <c r="AX30" s="128" t="s">
        <v>143</v>
      </c>
      <c r="AY30" s="128" t="s">
        <v>143</v>
      </c>
      <c r="AZ30" s="128" t="s">
        <v>143</v>
      </c>
      <c r="BA30" s="128" t="s">
        <v>143</v>
      </c>
      <c r="BB30" s="179"/>
      <c r="BC30" s="180"/>
      <c r="BD30" s="69"/>
      <c r="BE30" s="67">
        <v>19</v>
      </c>
      <c r="BF30" s="135" t="s">
        <v>199</v>
      </c>
      <c r="BG30" s="136" t="s">
        <v>199</v>
      </c>
      <c r="BH30" s="136" t="s">
        <v>199</v>
      </c>
      <c r="BI30" s="136" t="s">
        <v>199</v>
      </c>
      <c r="BJ30" s="136" t="s">
        <v>199</v>
      </c>
      <c r="BK30" s="136" t="s">
        <v>199</v>
      </c>
      <c r="BL30" s="137" t="s">
        <v>199</v>
      </c>
      <c r="BM30" s="179"/>
      <c r="BN30" s="180"/>
      <c r="BQ30" s="2"/>
      <c r="BR30" s="2"/>
      <c r="BS30" s="40" t="s">
        <v>34</v>
      </c>
      <c r="BT30" s="41"/>
      <c r="BU30" s="42"/>
      <c r="BV30" s="43"/>
      <c r="BW30" s="43"/>
      <c r="BX30" s="43"/>
      <c r="BY30" s="43"/>
      <c r="BZ30" s="193">
        <f>AF11</f>
        <v>13</v>
      </c>
      <c r="CA30" s="194"/>
      <c r="CB30" s="86"/>
      <c r="CC30" s="86"/>
      <c r="CD30" s="200"/>
      <c r="CE30" s="200"/>
      <c r="CF30" s="36"/>
      <c r="CG30" s="197"/>
      <c r="CH30" s="197"/>
      <c r="CI30" s="197"/>
      <c r="CJ30" s="197"/>
      <c r="CK30" s="36"/>
      <c r="CL30" s="187">
        <f>BY22</f>
        <v>77.8</v>
      </c>
      <c r="CM30" s="188"/>
      <c r="CN30" s="189"/>
      <c r="CO30" s="85"/>
      <c r="CP30" s="83"/>
      <c r="CQ30" s="174">
        <f t="shared" si="0"/>
        <v>0.16709511568123395</v>
      </c>
      <c r="CR30" s="175"/>
      <c r="CS30" s="176"/>
    </row>
    <row r="31" spans="2:97" ht="19.5" thickBot="1" x14ac:dyDescent="0.35">
      <c r="B31" s="67">
        <v>20</v>
      </c>
      <c r="C31" s="129" t="s">
        <v>55</v>
      </c>
      <c r="D31" s="130" t="s">
        <v>55</v>
      </c>
      <c r="E31" s="130" t="s">
        <v>55</v>
      </c>
      <c r="F31" s="130" t="s">
        <v>55</v>
      </c>
      <c r="G31" s="130" t="s">
        <v>55</v>
      </c>
      <c r="H31" s="130" t="s">
        <v>55</v>
      </c>
      <c r="I31" s="131" t="s">
        <v>55</v>
      </c>
      <c r="J31" s="179"/>
      <c r="K31" s="180"/>
      <c r="L31" s="69"/>
      <c r="M31" s="71"/>
      <c r="N31" s="178"/>
      <c r="O31" s="178"/>
      <c r="P31" s="178"/>
      <c r="Q31" s="178"/>
      <c r="R31" s="178"/>
      <c r="S31" s="178"/>
      <c r="T31" s="178"/>
      <c r="U31" s="177"/>
      <c r="V31" s="177"/>
      <c r="W31" s="69"/>
      <c r="X31" s="67">
        <v>20</v>
      </c>
      <c r="Y31" s="132" t="s">
        <v>87</v>
      </c>
      <c r="Z31" s="133" t="s">
        <v>87</v>
      </c>
      <c r="AA31" s="133" t="s">
        <v>87</v>
      </c>
      <c r="AB31" s="133" t="s">
        <v>87</v>
      </c>
      <c r="AC31" s="133" t="s">
        <v>87</v>
      </c>
      <c r="AD31" s="133" t="s">
        <v>87</v>
      </c>
      <c r="AE31" s="134" t="s">
        <v>87</v>
      </c>
      <c r="AF31" s="179"/>
      <c r="AG31" s="180"/>
      <c r="AH31" s="69"/>
      <c r="AI31" s="67">
        <v>20</v>
      </c>
      <c r="AJ31" s="128" t="s">
        <v>118</v>
      </c>
      <c r="AK31" s="128" t="s">
        <v>118</v>
      </c>
      <c r="AL31" s="128" t="s">
        <v>118</v>
      </c>
      <c r="AM31" s="128" t="s">
        <v>118</v>
      </c>
      <c r="AN31" s="128" t="s">
        <v>118</v>
      </c>
      <c r="AO31" s="128" t="s">
        <v>118</v>
      </c>
      <c r="AP31" s="128" t="s">
        <v>118</v>
      </c>
      <c r="AQ31" s="179"/>
      <c r="AR31" s="180"/>
      <c r="AS31" s="69"/>
      <c r="AT31" s="67">
        <v>20</v>
      </c>
      <c r="AU31" s="128" t="s">
        <v>144</v>
      </c>
      <c r="AV31" s="128" t="s">
        <v>144</v>
      </c>
      <c r="AW31" s="128" t="s">
        <v>144</v>
      </c>
      <c r="AX31" s="128" t="s">
        <v>144</v>
      </c>
      <c r="AY31" s="128" t="s">
        <v>144</v>
      </c>
      <c r="AZ31" s="128" t="s">
        <v>144</v>
      </c>
      <c r="BA31" s="128" t="s">
        <v>144</v>
      </c>
      <c r="BB31" s="179"/>
      <c r="BC31" s="180"/>
      <c r="BD31" s="69"/>
      <c r="BE31" s="67">
        <v>20</v>
      </c>
      <c r="BF31" s="132" t="s">
        <v>200</v>
      </c>
      <c r="BG31" s="133" t="s">
        <v>200</v>
      </c>
      <c r="BH31" s="133" t="s">
        <v>200</v>
      </c>
      <c r="BI31" s="133" t="s">
        <v>200</v>
      </c>
      <c r="BJ31" s="133" t="s">
        <v>200</v>
      </c>
      <c r="BK31" s="133" t="s">
        <v>200</v>
      </c>
      <c r="BL31" s="134" t="s">
        <v>200</v>
      </c>
      <c r="BM31" s="179">
        <v>1</v>
      </c>
      <c r="BN31" s="180"/>
      <c r="BQ31" s="2"/>
      <c r="BR31" s="2"/>
      <c r="BS31" s="46"/>
      <c r="BT31" s="37"/>
      <c r="BU31" s="87"/>
      <c r="BV31" s="88"/>
      <c r="BW31" s="88"/>
      <c r="BX31" s="88"/>
      <c r="BY31" s="88"/>
      <c r="BZ31" s="88"/>
      <c r="CA31" s="88"/>
      <c r="CB31" s="192"/>
      <c r="CC31" s="192"/>
      <c r="CD31" s="35"/>
      <c r="CE31" s="35"/>
      <c r="CF31" s="36"/>
      <c r="CG31" s="49"/>
      <c r="CH31" s="49"/>
      <c r="CI31" s="49"/>
      <c r="CJ31" s="49"/>
      <c r="CK31" s="36"/>
      <c r="CL31" s="198"/>
      <c r="CM31" s="199"/>
      <c r="CN31" s="199"/>
      <c r="CO31" s="85"/>
      <c r="CP31" s="83"/>
      <c r="CQ31" s="196"/>
      <c r="CR31" s="196"/>
      <c r="CS31" s="196"/>
    </row>
    <row r="32" spans="2:97" ht="19.5" thickBot="1" x14ac:dyDescent="0.35">
      <c r="B32" s="67">
        <v>21</v>
      </c>
      <c r="C32" s="135" t="s">
        <v>56</v>
      </c>
      <c r="D32" s="136" t="s">
        <v>56</v>
      </c>
      <c r="E32" s="136" t="s">
        <v>56</v>
      </c>
      <c r="F32" s="136" t="s">
        <v>56</v>
      </c>
      <c r="G32" s="136" t="s">
        <v>56</v>
      </c>
      <c r="H32" s="136" t="s">
        <v>56</v>
      </c>
      <c r="I32" s="137" t="s">
        <v>56</v>
      </c>
      <c r="J32" s="179"/>
      <c r="K32" s="180"/>
      <c r="L32" s="69"/>
      <c r="M32" s="71"/>
      <c r="N32" s="178"/>
      <c r="O32" s="178"/>
      <c r="P32" s="178"/>
      <c r="Q32" s="178"/>
      <c r="R32" s="178"/>
      <c r="S32" s="178"/>
      <c r="T32" s="178"/>
      <c r="U32" s="177"/>
      <c r="V32" s="177"/>
      <c r="W32" s="69"/>
      <c r="X32" s="67">
        <v>21</v>
      </c>
      <c r="Y32" s="129" t="s">
        <v>88</v>
      </c>
      <c r="Z32" s="130" t="s">
        <v>88</v>
      </c>
      <c r="AA32" s="130" t="s">
        <v>88</v>
      </c>
      <c r="AB32" s="130" t="s">
        <v>88</v>
      </c>
      <c r="AC32" s="130" t="s">
        <v>88</v>
      </c>
      <c r="AD32" s="130" t="s">
        <v>88</v>
      </c>
      <c r="AE32" s="131" t="s">
        <v>88</v>
      </c>
      <c r="AF32" s="179"/>
      <c r="AG32" s="180"/>
      <c r="AH32" s="69"/>
      <c r="AI32" s="67">
        <v>21</v>
      </c>
      <c r="AJ32" s="128" t="s">
        <v>119</v>
      </c>
      <c r="AK32" s="128" t="s">
        <v>119</v>
      </c>
      <c r="AL32" s="128" t="s">
        <v>119</v>
      </c>
      <c r="AM32" s="128" t="s">
        <v>119</v>
      </c>
      <c r="AN32" s="128" t="s">
        <v>119</v>
      </c>
      <c r="AO32" s="128" t="s">
        <v>119</v>
      </c>
      <c r="AP32" s="128" t="s">
        <v>119</v>
      </c>
      <c r="AQ32" s="179"/>
      <c r="AR32" s="180"/>
      <c r="AS32" s="69"/>
      <c r="AT32" s="67">
        <v>21</v>
      </c>
      <c r="AU32" s="128" t="s">
        <v>145</v>
      </c>
      <c r="AV32" s="128" t="s">
        <v>145</v>
      </c>
      <c r="AW32" s="128" t="s">
        <v>145</v>
      </c>
      <c r="AX32" s="128" t="s">
        <v>145</v>
      </c>
      <c r="AY32" s="128" t="s">
        <v>145</v>
      </c>
      <c r="AZ32" s="128" t="s">
        <v>145</v>
      </c>
      <c r="BA32" s="128" t="s">
        <v>145</v>
      </c>
      <c r="BB32" s="179"/>
      <c r="BC32" s="180"/>
      <c r="BD32" s="69"/>
      <c r="BE32" s="67">
        <v>21</v>
      </c>
      <c r="BF32" s="129" t="s">
        <v>201</v>
      </c>
      <c r="BG32" s="130" t="s">
        <v>201</v>
      </c>
      <c r="BH32" s="130" t="s">
        <v>201</v>
      </c>
      <c r="BI32" s="130" t="s">
        <v>201</v>
      </c>
      <c r="BJ32" s="130" t="s">
        <v>201</v>
      </c>
      <c r="BK32" s="130" t="s">
        <v>201</v>
      </c>
      <c r="BL32" s="131" t="s">
        <v>201</v>
      </c>
      <c r="BM32" s="179"/>
      <c r="BN32" s="180"/>
      <c r="BQ32" s="2"/>
      <c r="BR32" s="2"/>
      <c r="BS32" s="40" t="s">
        <v>28</v>
      </c>
      <c r="BT32" s="41"/>
      <c r="BU32" s="42"/>
      <c r="BV32" s="43"/>
      <c r="BW32" s="43"/>
      <c r="BX32" s="43"/>
      <c r="BY32" s="43"/>
      <c r="BZ32" s="193">
        <f>AQ11</f>
        <v>5</v>
      </c>
      <c r="CA32" s="194"/>
      <c r="CB32" s="86"/>
      <c r="CC32" s="86"/>
      <c r="CD32" s="35"/>
      <c r="CE32" s="35"/>
      <c r="CF32" s="36"/>
      <c r="CG32" s="197"/>
      <c r="CH32" s="197"/>
      <c r="CI32" s="197"/>
      <c r="CJ32" s="197"/>
      <c r="CK32" s="36"/>
      <c r="CL32" s="187">
        <f>BY22</f>
        <v>77.8</v>
      </c>
      <c r="CM32" s="188"/>
      <c r="CN32" s="189"/>
      <c r="CO32" s="85"/>
      <c r="CP32" s="83"/>
      <c r="CQ32" s="174">
        <f t="shared" si="0"/>
        <v>6.4267352185089971E-2</v>
      </c>
      <c r="CR32" s="175"/>
      <c r="CS32" s="176"/>
    </row>
    <row r="33" spans="2:97" ht="19.5" thickBot="1" x14ac:dyDescent="0.35">
      <c r="B33" s="67">
        <v>22</v>
      </c>
      <c r="C33" s="129" t="s">
        <v>57</v>
      </c>
      <c r="D33" s="130" t="s">
        <v>57</v>
      </c>
      <c r="E33" s="130" t="s">
        <v>57</v>
      </c>
      <c r="F33" s="130" t="s">
        <v>57</v>
      </c>
      <c r="G33" s="130" t="s">
        <v>57</v>
      </c>
      <c r="H33" s="130" t="s">
        <v>57</v>
      </c>
      <c r="I33" s="131" t="s">
        <v>57</v>
      </c>
      <c r="J33" s="179"/>
      <c r="K33" s="180"/>
      <c r="L33" s="69"/>
      <c r="M33" s="71"/>
      <c r="N33" s="178"/>
      <c r="O33" s="178"/>
      <c r="P33" s="178"/>
      <c r="Q33" s="178"/>
      <c r="R33" s="178"/>
      <c r="S33" s="178"/>
      <c r="T33" s="178"/>
      <c r="U33" s="177"/>
      <c r="V33" s="177"/>
      <c r="W33" s="69"/>
      <c r="X33" s="67">
        <v>22</v>
      </c>
      <c r="Y33" s="135" t="s">
        <v>89</v>
      </c>
      <c r="Z33" s="136" t="s">
        <v>89</v>
      </c>
      <c r="AA33" s="136" t="s">
        <v>89</v>
      </c>
      <c r="AB33" s="136" t="s">
        <v>89</v>
      </c>
      <c r="AC33" s="136" t="s">
        <v>89</v>
      </c>
      <c r="AD33" s="136" t="s">
        <v>89</v>
      </c>
      <c r="AE33" s="137" t="s">
        <v>89</v>
      </c>
      <c r="AF33" s="179"/>
      <c r="AG33" s="180"/>
      <c r="AH33" s="69"/>
      <c r="AI33" s="67">
        <v>22</v>
      </c>
      <c r="AJ33" s="128" t="s">
        <v>120</v>
      </c>
      <c r="AK33" s="128" t="s">
        <v>120</v>
      </c>
      <c r="AL33" s="128" t="s">
        <v>120</v>
      </c>
      <c r="AM33" s="128" t="s">
        <v>120</v>
      </c>
      <c r="AN33" s="128" t="s">
        <v>120</v>
      </c>
      <c r="AO33" s="128" t="s">
        <v>120</v>
      </c>
      <c r="AP33" s="128" t="s">
        <v>120</v>
      </c>
      <c r="AQ33" s="179"/>
      <c r="AR33" s="180"/>
      <c r="AS33" s="69"/>
      <c r="AT33" s="67">
        <v>22</v>
      </c>
      <c r="AU33" s="128" t="s">
        <v>146</v>
      </c>
      <c r="AV33" s="128" t="s">
        <v>146</v>
      </c>
      <c r="AW33" s="128" t="s">
        <v>146</v>
      </c>
      <c r="AX33" s="128" t="s">
        <v>146</v>
      </c>
      <c r="AY33" s="128" t="s">
        <v>146</v>
      </c>
      <c r="AZ33" s="128" t="s">
        <v>146</v>
      </c>
      <c r="BA33" s="128" t="s">
        <v>146</v>
      </c>
      <c r="BB33" s="179"/>
      <c r="BC33" s="180"/>
      <c r="BD33" s="69"/>
      <c r="BE33" s="67">
        <v>22</v>
      </c>
      <c r="BF33" s="135" t="s">
        <v>202</v>
      </c>
      <c r="BG33" s="136" t="s">
        <v>202</v>
      </c>
      <c r="BH33" s="136" t="s">
        <v>202</v>
      </c>
      <c r="BI33" s="136" t="s">
        <v>202</v>
      </c>
      <c r="BJ33" s="136" t="s">
        <v>202</v>
      </c>
      <c r="BK33" s="136" t="s">
        <v>202</v>
      </c>
      <c r="BL33" s="137" t="s">
        <v>202</v>
      </c>
      <c r="BM33" s="179"/>
      <c r="BN33" s="180"/>
      <c r="BQ33" s="2"/>
      <c r="BR33" s="2"/>
      <c r="BS33" s="46"/>
      <c r="BT33" s="37"/>
      <c r="BU33" s="87"/>
      <c r="BV33" s="88"/>
      <c r="BW33" s="88"/>
      <c r="BX33" s="88"/>
      <c r="BY33" s="88"/>
      <c r="BZ33" s="88"/>
      <c r="CA33" s="88"/>
      <c r="CB33" s="192"/>
      <c r="CC33" s="192"/>
      <c r="CD33" s="35"/>
      <c r="CE33" s="35"/>
      <c r="CF33" s="36"/>
      <c r="CG33" s="49"/>
      <c r="CH33" s="49"/>
      <c r="CI33" s="49"/>
      <c r="CJ33" s="49"/>
      <c r="CK33" s="36"/>
      <c r="CL33" s="198"/>
      <c r="CM33" s="199"/>
      <c r="CN33" s="199"/>
      <c r="CO33" s="85"/>
      <c r="CP33" s="83"/>
      <c r="CQ33" s="196"/>
      <c r="CR33" s="196"/>
      <c r="CS33" s="196"/>
    </row>
    <row r="34" spans="2:97" ht="19.5" thickBot="1" x14ac:dyDescent="0.35">
      <c r="B34" s="67">
        <v>23</v>
      </c>
      <c r="C34" s="135" t="s">
        <v>58</v>
      </c>
      <c r="D34" s="136" t="s">
        <v>58</v>
      </c>
      <c r="E34" s="136" t="s">
        <v>58</v>
      </c>
      <c r="F34" s="136" t="s">
        <v>58</v>
      </c>
      <c r="G34" s="136" t="s">
        <v>58</v>
      </c>
      <c r="H34" s="136" t="s">
        <v>58</v>
      </c>
      <c r="I34" s="137" t="s">
        <v>58</v>
      </c>
      <c r="J34" s="179"/>
      <c r="K34" s="180"/>
      <c r="L34" s="69"/>
      <c r="M34" s="71"/>
      <c r="N34" s="178"/>
      <c r="O34" s="178"/>
      <c r="P34" s="178"/>
      <c r="Q34" s="178"/>
      <c r="R34" s="178"/>
      <c r="S34" s="178"/>
      <c r="T34" s="178"/>
      <c r="U34" s="177"/>
      <c r="V34" s="177"/>
      <c r="W34" s="69"/>
      <c r="X34" s="67">
        <v>23</v>
      </c>
      <c r="Y34" s="132" t="s">
        <v>90</v>
      </c>
      <c r="Z34" s="133" t="s">
        <v>90</v>
      </c>
      <c r="AA34" s="133" t="s">
        <v>90</v>
      </c>
      <c r="AB34" s="133" t="s">
        <v>90</v>
      </c>
      <c r="AC34" s="133" t="s">
        <v>90</v>
      </c>
      <c r="AD34" s="133" t="s">
        <v>90</v>
      </c>
      <c r="AE34" s="134" t="s">
        <v>90</v>
      </c>
      <c r="AF34" s="179"/>
      <c r="AG34" s="180"/>
      <c r="AH34" s="69"/>
      <c r="AI34" s="67">
        <v>23</v>
      </c>
      <c r="AJ34" s="128" t="s">
        <v>121</v>
      </c>
      <c r="AK34" s="128" t="s">
        <v>121</v>
      </c>
      <c r="AL34" s="128" t="s">
        <v>121</v>
      </c>
      <c r="AM34" s="128" t="s">
        <v>121</v>
      </c>
      <c r="AN34" s="128" t="s">
        <v>121</v>
      </c>
      <c r="AO34" s="128" t="s">
        <v>121</v>
      </c>
      <c r="AP34" s="128" t="s">
        <v>121</v>
      </c>
      <c r="AQ34" s="179"/>
      <c r="AR34" s="180"/>
      <c r="AS34" s="69"/>
      <c r="AT34" s="67">
        <v>23</v>
      </c>
      <c r="AU34" s="128" t="s">
        <v>147</v>
      </c>
      <c r="AV34" s="128" t="s">
        <v>147</v>
      </c>
      <c r="AW34" s="128" t="s">
        <v>147</v>
      </c>
      <c r="AX34" s="128" t="s">
        <v>147</v>
      </c>
      <c r="AY34" s="128" t="s">
        <v>147</v>
      </c>
      <c r="AZ34" s="128" t="s">
        <v>147</v>
      </c>
      <c r="BA34" s="128" t="s">
        <v>147</v>
      </c>
      <c r="BB34" s="179"/>
      <c r="BC34" s="180"/>
      <c r="BD34" s="69"/>
      <c r="BE34" s="67">
        <v>23</v>
      </c>
      <c r="BF34" s="129" t="s">
        <v>203</v>
      </c>
      <c r="BG34" s="130" t="s">
        <v>203</v>
      </c>
      <c r="BH34" s="130" t="s">
        <v>203</v>
      </c>
      <c r="BI34" s="130" t="s">
        <v>203</v>
      </c>
      <c r="BJ34" s="130" t="s">
        <v>203</v>
      </c>
      <c r="BK34" s="130" t="s">
        <v>203</v>
      </c>
      <c r="BL34" s="131" t="s">
        <v>203</v>
      </c>
      <c r="BM34" s="179">
        <v>4</v>
      </c>
      <c r="BN34" s="180"/>
      <c r="BQ34" s="2"/>
      <c r="BR34" s="2"/>
      <c r="BS34" s="40" t="s">
        <v>235</v>
      </c>
      <c r="BT34" s="41"/>
      <c r="BU34" s="42"/>
      <c r="BV34" s="43"/>
      <c r="BW34" s="43"/>
      <c r="BX34" s="43"/>
      <c r="BY34" s="43"/>
      <c r="BZ34" s="193">
        <f>BB11</f>
        <v>53</v>
      </c>
      <c r="CA34" s="194"/>
      <c r="CB34" s="86"/>
      <c r="CC34" s="86"/>
      <c r="CD34" s="35"/>
      <c r="CE34" s="35"/>
      <c r="CF34" s="36"/>
      <c r="CG34" s="197"/>
      <c r="CH34" s="197"/>
      <c r="CI34" s="197"/>
      <c r="CJ34" s="197"/>
      <c r="CK34" s="36"/>
      <c r="CL34" s="187">
        <f>BY22</f>
        <v>77.8</v>
      </c>
      <c r="CM34" s="188"/>
      <c r="CN34" s="189"/>
      <c r="CO34" s="85"/>
      <c r="CP34" s="83"/>
      <c r="CQ34" s="174">
        <f t="shared" si="0"/>
        <v>0.6812339331619538</v>
      </c>
      <c r="CR34" s="175"/>
      <c r="CS34" s="176"/>
    </row>
    <row r="35" spans="2:97" ht="19.5" thickBot="1" x14ac:dyDescent="0.35">
      <c r="B35" s="67">
        <v>24</v>
      </c>
      <c r="C35" s="132" t="s">
        <v>59</v>
      </c>
      <c r="D35" s="133" t="s">
        <v>59</v>
      </c>
      <c r="E35" s="133" t="s">
        <v>59</v>
      </c>
      <c r="F35" s="133" t="s">
        <v>59</v>
      </c>
      <c r="G35" s="133" t="s">
        <v>59</v>
      </c>
      <c r="H35" s="133" t="s">
        <v>59</v>
      </c>
      <c r="I35" s="134" t="s">
        <v>59</v>
      </c>
      <c r="J35" s="179">
        <v>1</v>
      </c>
      <c r="K35" s="180"/>
      <c r="L35" s="69"/>
      <c r="M35" s="71"/>
      <c r="N35" s="178"/>
      <c r="O35" s="178"/>
      <c r="P35" s="178"/>
      <c r="Q35" s="178"/>
      <c r="R35" s="178"/>
      <c r="S35" s="178"/>
      <c r="T35" s="178"/>
      <c r="U35" s="177"/>
      <c r="V35" s="177"/>
      <c r="W35" s="69"/>
      <c r="X35" s="67">
        <v>24</v>
      </c>
      <c r="Y35" s="128" t="s">
        <v>91</v>
      </c>
      <c r="Z35" s="128" t="s">
        <v>91</v>
      </c>
      <c r="AA35" s="128" t="s">
        <v>91</v>
      </c>
      <c r="AB35" s="128" t="s">
        <v>91</v>
      </c>
      <c r="AC35" s="128" t="s">
        <v>91</v>
      </c>
      <c r="AD35" s="128" t="s">
        <v>91</v>
      </c>
      <c r="AE35" s="128" t="s">
        <v>91</v>
      </c>
      <c r="AF35" s="179"/>
      <c r="AG35" s="180"/>
      <c r="AH35" s="69"/>
      <c r="AI35" s="67">
        <v>24</v>
      </c>
      <c r="AJ35" s="128" t="s">
        <v>122</v>
      </c>
      <c r="AK35" s="128" t="s">
        <v>122</v>
      </c>
      <c r="AL35" s="128" t="s">
        <v>122</v>
      </c>
      <c r="AM35" s="128" t="s">
        <v>122</v>
      </c>
      <c r="AN35" s="128" t="s">
        <v>122</v>
      </c>
      <c r="AO35" s="128" t="s">
        <v>122</v>
      </c>
      <c r="AP35" s="128" t="s">
        <v>122</v>
      </c>
      <c r="AQ35" s="179">
        <v>3</v>
      </c>
      <c r="AR35" s="180"/>
      <c r="AS35" s="69"/>
      <c r="AT35" s="67">
        <v>24</v>
      </c>
      <c r="AU35" s="128" t="s">
        <v>148</v>
      </c>
      <c r="AV35" s="128" t="s">
        <v>148</v>
      </c>
      <c r="AW35" s="128" t="s">
        <v>148</v>
      </c>
      <c r="AX35" s="128" t="s">
        <v>148</v>
      </c>
      <c r="AY35" s="128" t="s">
        <v>148</v>
      </c>
      <c r="AZ35" s="128" t="s">
        <v>148</v>
      </c>
      <c r="BA35" s="128" t="s">
        <v>148</v>
      </c>
      <c r="BB35" s="179"/>
      <c r="BC35" s="180"/>
      <c r="BD35" s="69"/>
      <c r="BE35" s="67">
        <v>24</v>
      </c>
      <c r="BF35" s="135" t="s">
        <v>204</v>
      </c>
      <c r="BG35" s="136" t="s">
        <v>204</v>
      </c>
      <c r="BH35" s="136" t="s">
        <v>204</v>
      </c>
      <c r="BI35" s="136" t="s">
        <v>204</v>
      </c>
      <c r="BJ35" s="136" t="s">
        <v>204</v>
      </c>
      <c r="BK35" s="136" t="s">
        <v>204</v>
      </c>
      <c r="BL35" s="137" t="s">
        <v>204</v>
      </c>
      <c r="BM35" s="179"/>
      <c r="BN35" s="180"/>
      <c r="BQ35" s="2"/>
      <c r="BR35" s="2"/>
      <c r="BS35" s="46"/>
      <c r="BT35" s="37"/>
      <c r="BU35" s="87"/>
      <c r="BV35" s="88"/>
      <c r="BW35" s="88"/>
      <c r="BX35" s="88"/>
      <c r="BY35" s="88"/>
      <c r="BZ35" s="88"/>
      <c r="CA35" s="88"/>
      <c r="CB35" s="192"/>
      <c r="CC35" s="192"/>
      <c r="CD35" s="35"/>
      <c r="CE35" s="35"/>
      <c r="CF35" s="36"/>
      <c r="CG35" s="49"/>
      <c r="CH35" s="49"/>
      <c r="CI35" s="49"/>
      <c r="CJ35" s="49"/>
      <c r="CK35" s="36"/>
      <c r="CL35" s="198"/>
      <c r="CM35" s="199"/>
      <c r="CN35" s="199"/>
      <c r="CO35" s="85"/>
      <c r="CP35" s="83"/>
      <c r="CQ35" s="196"/>
      <c r="CR35" s="196"/>
      <c r="CS35" s="196"/>
    </row>
    <row r="36" spans="2:97" ht="19.5" thickBot="1" x14ac:dyDescent="0.35">
      <c r="B36" s="71"/>
      <c r="C36" s="178"/>
      <c r="D36" s="178"/>
      <c r="E36" s="178"/>
      <c r="F36" s="178"/>
      <c r="G36" s="178"/>
      <c r="H36" s="178"/>
      <c r="I36" s="178"/>
      <c r="J36" s="177"/>
      <c r="K36" s="177"/>
      <c r="L36" s="69"/>
      <c r="M36" s="71"/>
      <c r="N36" s="178"/>
      <c r="O36" s="178"/>
      <c r="P36" s="178"/>
      <c r="Q36" s="178"/>
      <c r="R36" s="178"/>
      <c r="S36" s="178"/>
      <c r="T36" s="178"/>
      <c r="U36" s="177"/>
      <c r="V36" s="177"/>
      <c r="W36" s="69"/>
      <c r="X36" s="67">
        <v>25</v>
      </c>
      <c r="Y36" s="128" t="s">
        <v>92</v>
      </c>
      <c r="Z36" s="128" t="s">
        <v>92</v>
      </c>
      <c r="AA36" s="128" t="s">
        <v>92</v>
      </c>
      <c r="AB36" s="128" t="s">
        <v>92</v>
      </c>
      <c r="AC36" s="128" t="s">
        <v>92</v>
      </c>
      <c r="AD36" s="128" t="s">
        <v>92</v>
      </c>
      <c r="AE36" s="128" t="s">
        <v>92</v>
      </c>
      <c r="AF36" s="179"/>
      <c r="AG36" s="180"/>
      <c r="AH36" s="69"/>
      <c r="AI36" s="67">
        <v>25</v>
      </c>
      <c r="AJ36" s="128" t="s">
        <v>123</v>
      </c>
      <c r="AK36" s="128" t="s">
        <v>123</v>
      </c>
      <c r="AL36" s="128" t="s">
        <v>123</v>
      </c>
      <c r="AM36" s="128" t="s">
        <v>123</v>
      </c>
      <c r="AN36" s="128" t="s">
        <v>123</v>
      </c>
      <c r="AO36" s="128" t="s">
        <v>123</v>
      </c>
      <c r="AP36" s="128" t="s">
        <v>123</v>
      </c>
      <c r="AQ36" s="179"/>
      <c r="AR36" s="180"/>
      <c r="AS36" s="69"/>
      <c r="AT36" s="67">
        <v>25</v>
      </c>
      <c r="AU36" s="128" t="s">
        <v>149</v>
      </c>
      <c r="AV36" s="128" t="s">
        <v>149</v>
      </c>
      <c r="AW36" s="128" t="s">
        <v>149</v>
      </c>
      <c r="AX36" s="128" t="s">
        <v>149</v>
      </c>
      <c r="AY36" s="128" t="s">
        <v>149</v>
      </c>
      <c r="AZ36" s="128" t="s">
        <v>149</v>
      </c>
      <c r="BA36" s="128" t="s">
        <v>149</v>
      </c>
      <c r="BB36" s="179"/>
      <c r="BC36" s="180"/>
      <c r="BD36" s="69"/>
      <c r="BE36" s="67">
        <v>25</v>
      </c>
      <c r="BF36" s="129" t="s">
        <v>205</v>
      </c>
      <c r="BG36" s="130" t="s">
        <v>205</v>
      </c>
      <c r="BH36" s="130" t="s">
        <v>205</v>
      </c>
      <c r="BI36" s="130" t="s">
        <v>205</v>
      </c>
      <c r="BJ36" s="130" t="s">
        <v>205</v>
      </c>
      <c r="BK36" s="130" t="s">
        <v>205</v>
      </c>
      <c r="BL36" s="131" t="s">
        <v>205</v>
      </c>
      <c r="BM36" s="179"/>
      <c r="BN36" s="180"/>
      <c r="BQ36" s="2"/>
      <c r="BR36" s="2"/>
      <c r="BS36" s="40" t="s">
        <v>29</v>
      </c>
      <c r="BT36" s="41"/>
      <c r="BU36" s="42"/>
      <c r="BV36" s="43"/>
      <c r="BW36" s="43"/>
      <c r="BX36" s="43"/>
      <c r="BY36" s="43"/>
      <c r="BZ36" s="193">
        <f>BM11</f>
        <v>43</v>
      </c>
      <c r="CA36" s="194"/>
      <c r="CB36" s="86"/>
      <c r="CC36" s="86"/>
      <c r="CD36" s="35"/>
      <c r="CE36" s="35"/>
      <c r="CF36" s="36"/>
      <c r="CG36" s="197"/>
      <c r="CH36" s="197"/>
      <c r="CI36" s="197"/>
      <c r="CJ36" s="197"/>
      <c r="CK36" s="36"/>
      <c r="CL36" s="187">
        <f>BY22</f>
        <v>77.8</v>
      </c>
      <c r="CM36" s="188"/>
      <c r="CN36" s="189"/>
      <c r="CO36" s="85"/>
      <c r="CP36" s="83"/>
      <c r="CQ36" s="174">
        <f t="shared" si="0"/>
        <v>0.5526992287917738</v>
      </c>
      <c r="CR36" s="175"/>
      <c r="CS36" s="176"/>
    </row>
    <row r="37" spans="2:97" ht="19.5" thickBot="1" x14ac:dyDescent="0.35">
      <c r="B37" s="71"/>
      <c r="C37" s="178"/>
      <c r="D37" s="178"/>
      <c r="E37" s="178"/>
      <c r="F37" s="178"/>
      <c r="G37" s="178"/>
      <c r="H37" s="178"/>
      <c r="I37" s="178"/>
      <c r="J37" s="177"/>
      <c r="K37" s="177"/>
      <c r="L37" s="69"/>
      <c r="M37" s="71"/>
      <c r="N37" s="178"/>
      <c r="O37" s="178"/>
      <c r="P37" s="178"/>
      <c r="Q37" s="178"/>
      <c r="R37" s="178"/>
      <c r="S37" s="178"/>
      <c r="T37" s="178"/>
      <c r="U37" s="177"/>
      <c r="V37" s="177"/>
      <c r="W37" s="69"/>
      <c r="X37" s="67">
        <v>26</v>
      </c>
      <c r="Y37" s="128" t="s">
        <v>93</v>
      </c>
      <c r="Z37" s="128" t="s">
        <v>93</v>
      </c>
      <c r="AA37" s="128" t="s">
        <v>93</v>
      </c>
      <c r="AB37" s="128" t="s">
        <v>93</v>
      </c>
      <c r="AC37" s="128" t="s">
        <v>93</v>
      </c>
      <c r="AD37" s="128" t="s">
        <v>93</v>
      </c>
      <c r="AE37" s="128" t="s">
        <v>93</v>
      </c>
      <c r="AF37" s="179">
        <v>1</v>
      </c>
      <c r="AG37" s="180"/>
      <c r="AH37" s="69"/>
      <c r="AI37" s="67">
        <v>26</v>
      </c>
      <c r="AJ37" s="128" t="s">
        <v>124</v>
      </c>
      <c r="AK37" s="128" t="s">
        <v>124</v>
      </c>
      <c r="AL37" s="128" t="s">
        <v>124</v>
      </c>
      <c r="AM37" s="128" t="s">
        <v>124</v>
      </c>
      <c r="AN37" s="128" t="s">
        <v>124</v>
      </c>
      <c r="AO37" s="128" t="s">
        <v>124</v>
      </c>
      <c r="AP37" s="128" t="s">
        <v>124</v>
      </c>
      <c r="AQ37" s="179"/>
      <c r="AR37" s="180"/>
      <c r="AS37" s="69"/>
      <c r="AT37" s="67">
        <v>26</v>
      </c>
      <c r="AU37" s="128" t="s">
        <v>150</v>
      </c>
      <c r="AV37" s="128" t="s">
        <v>150</v>
      </c>
      <c r="AW37" s="128" t="s">
        <v>150</v>
      </c>
      <c r="AX37" s="128" t="s">
        <v>150</v>
      </c>
      <c r="AY37" s="128" t="s">
        <v>150</v>
      </c>
      <c r="AZ37" s="128" t="s">
        <v>150</v>
      </c>
      <c r="BA37" s="128" t="s">
        <v>150</v>
      </c>
      <c r="BB37" s="179"/>
      <c r="BC37" s="180"/>
      <c r="BD37" s="69"/>
      <c r="BE37" s="67">
        <v>26</v>
      </c>
      <c r="BF37" s="135" t="s">
        <v>206</v>
      </c>
      <c r="BG37" s="136" t="s">
        <v>206</v>
      </c>
      <c r="BH37" s="136" t="s">
        <v>206</v>
      </c>
      <c r="BI37" s="136" t="s">
        <v>206</v>
      </c>
      <c r="BJ37" s="136" t="s">
        <v>206</v>
      </c>
      <c r="BK37" s="136" t="s">
        <v>206</v>
      </c>
      <c r="BL37" s="137" t="s">
        <v>206</v>
      </c>
      <c r="BM37" s="179"/>
      <c r="BN37" s="180"/>
      <c r="BQ37" s="2"/>
      <c r="BR37" s="2"/>
      <c r="BS37" s="46"/>
      <c r="BT37" s="37"/>
      <c r="BU37" s="87"/>
      <c r="BV37" s="88"/>
      <c r="BW37" s="88"/>
      <c r="BX37" s="88"/>
      <c r="BY37" s="88"/>
      <c r="BZ37" s="88"/>
      <c r="CA37" s="88"/>
      <c r="CB37" s="192"/>
      <c r="CC37" s="192"/>
      <c r="CD37" s="35"/>
      <c r="CE37" s="35"/>
      <c r="CF37" s="36"/>
      <c r="CG37" s="36"/>
      <c r="CH37" s="36"/>
      <c r="CI37" s="36"/>
      <c r="CJ37" s="36"/>
      <c r="CK37" s="36"/>
      <c r="CL37" s="198"/>
      <c r="CM37" s="199"/>
      <c r="CN37" s="199"/>
      <c r="CO37" s="83"/>
      <c r="CP37" s="83"/>
      <c r="CQ37" s="196"/>
      <c r="CR37" s="196"/>
      <c r="CS37" s="196"/>
    </row>
    <row r="38" spans="2:97" ht="19.5" thickBot="1" x14ac:dyDescent="0.35">
      <c r="B38" s="71"/>
      <c r="C38" s="178"/>
      <c r="D38" s="178"/>
      <c r="E38" s="178"/>
      <c r="F38" s="178"/>
      <c r="G38" s="178"/>
      <c r="H38" s="178"/>
      <c r="I38" s="178"/>
      <c r="J38" s="177"/>
      <c r="K38" s="177"/>
      <c r="L38" s="69"/>
      <c r="M38" s="71"/>
      <c r="N38" s="178"/>
      <c r="O38" s="178"/>
      <c r="P38" s="178"/>
      <c r="Q38" s="178"/>
      <c r="R38" s="178"/>
      <c r="S38" s="178"/>
      <c r="T38" s="178"/>
      <c r="U38" s="177"/>
      <c r="V38" s="177"/>
      <c r="W38" s="69"/>
      <c r="X38" s="67">
        <v>27</v>
      </c>
      <c r="Y38" s="128" t="s">
        <v>94</v>
      </c>
      <c r="Z38" s="128" t="s">
        <v>94</v>
      </c>
      <c r="AA38" s="128" t="s">
        <v>94</v>
      </c>
      <c r="AB38" s="128" t="s">
        <v>94</v>
      </c>
      <c r="AC38" s="128" t="s">
        <v>94</v>
      </c>
      <c r="AD38" s="128" t="s">
        <v>94</v>
      </c>
      <c r="AE38" s="128" t="s">
        <v>94</v>
      </c>
      <c r="AF38" s="179"/>
      <c r="AG38" s="180"/>
      <c r="AH38" s="69"/>
      <c r="AI38" s="71"/>
      <c r="AJ38" s="178"/>
      <c r="AK38" s="178"/>
      <c r="AL38" s="178"/>
      <c r="AM38" s="178"/>
      <c r="AN38" s="178"/>
      <c r="AO38" s="178"/>
      <c r="AP38" s="178"/>
      <c r="AQ38" s="177"/>
      <c r="AR38" s="177"/>
      <c r="AS38" s="69"/>
      <c r="AT38" s="67">
        <v>27</v>
      </c>
      <c r="AU38" s="128" t="s">
        <v>151</v>
      </c>
      <c r="AV38" s="128" t="s">
        <v>151</v>
      </c>
      <c r="AW38" s="128" t="s">
        <v>151</v>
      </c>
      <c r="AX38" s="128" t="s">
        <v>151</v>
      </c>
      <c r="AY38" s="128" t="s">
        <v>151</v>
      </c>
      <c r="AZ38" s="128" t="s">
        <v>151</v>
      </c>
      <c r="BA38" s="128" t="s">
        <v>151</v>
      </c>
      <c r="BB38" s="179"/>
      <c r="BC38" s="180"/>
      <c r="BD38" s="69"/>
      <c r="BE38" s="67">
        <v>27</v>
      </c>
      <c r="BF38" s="129" t="s">
        <v>207</v>
      </c>
      <c r="BG38" s="130" t="s">
        <v>207</v>
      </c>
      <c r="BH38" s="130" t="s">
        <v>207</v>
      </c>
      <c r="BI38" s="130" t="s">
        <v>207</v>
      </c>
      <c r="BJ38" s="130" t="s">
        <v>207</v>
      </c>
      <c r="BK38" s="130" t="s">
        <v>207</v>
      </c>
      <c r="BL38" s="131" t="s">
        <v>207</v>
      </c>
      <c r="BM38" s="179"/>
      <c r="BN38" s="180"/>
      <c r="BS38" s="40"/>
      <c r="BT38" s="41"/>
      <c r="BU38" s="42"/>
      <c r="BV38" s="43"/>
      <c r="BW38" s="43"/>
      <c r="BX38" s="43"/>
      <c r="BY38" s="43"/>
      <c r="BZ38" s="193"/>
      <c r="CA38" s="194"/>
      <c r="CB38" s="192"/>
      <c r="CC38" s="192"/>
      <c r="CD38" s="36"/>
      <c r="CE38" s="36"/>
      <c r="CF38" s="36"/>
      <c r="CG38" s="36"/>
      <c r="CH38" s="36"/>
      <c r="CI38" s="36"/>
      <c r="CJ38" s="36"/>
      <c r="CK38" s="36"/>
      <c r="CL38" s="187"/>
      <c r="CM38" s="188"/>
      <c r="CN38" s="189"/>
      <c r="CO38" s="36"/>
      <c r="CP38" s="36"/>
      <c r="CQ38" s="174" t="e">
        <f t="shared" ref="CQ38" si="1">SUM(BZ38/CL38)</f>
        <v>#DIV/0!</v>
      </c>
      <c r="CR38" s="175"/>
      <c r="CS38" s="176"/>
    </row>
    <row r="39" spans="2:97" ht="18.75" x14ac:dyDescent="0.3">
      <c r="B39" s="71"/>
      <c r="C39" s="178"/>
      <c r="D39" s="178"/>
      <c r="E39" s="178"/>
      <c r="F39" s="178"/>
      <c r="G39" s="178"/>
      <c r="H39" s="178"/>
      <c r="I39" s="178"/>
      <c r="J39" s="177"/>
      <c r="K39" s="177"/>
      <c r="L39" s="69"/>
      <c r="M39" s="71"/>
      <c r="N39" s="178"/>
      <c r="O39" s="178"/>
      <c r="P39" s="178"/>
      <c r="Q39" s="178"/>
      <c r="R39" s="178"/>
      <c r="S39" s="178"/>
      <c r="T39" s="178"/>
      <c r="U39" s="177"/>
      <c r="V39" s="177"/>
      <c r="W39" s="69"/>
      <c r="X39" s="67">
        <v>28</v>
      </c>
      <c r="Y39" s="128" t="s">
        <v>95</v>
      </c>
      <c r="Z39" s="128" t="s">
        <v>95</v>
      </c>
      <c r="AA39" s="128" t="s">
        <v>95</v>
      </c>
      <c r="AB39" s="128" t="s">
        <v>95</v>
      </c>
      <c r="AC39" s="128" t="s">
        <v>95</v>
      </c>
      <c r="AD39" s="128" t="s">
        <v>95</v>
      </c>
      <c r="AE39" s="128" t="s">
        <v>95</v>
      </c>
      <c r="AF39" s="179">
        <v>6</v>
      </c>
      <c r="AG39" s="180"/>
      <c r="AH39" s="69"/>
      <c r="AI39" s="71"/>
      <c r="AJ39" s="178"/>
      <c r="AK39" s="178"/>
      <c r="AL39" s="178"/>
      <c r="AM39" s="178"/>
      <c r="AN39" s="178"/>
      <c r="AO39" s="178"/>
      <c r="AP39" s="178"/>
      <c r="AQ39" s="177"/>
      <c r="AR39" s="177"/>
      <c r="AS39" s="69"/>
      <c r="AT39" s="67">
        <v>28</v>
      </c>
      <c r="AU39" s="128" t="s">
        <v>152</v>
      </c>
      <c r="AV39" s="128" t="s">
        <v>152</v>
      </c>
      <c r="AW39" s="128" t="s">
        <v>152</v>
      </c>
      <c r="AX39" s="128" t="s">
        <v>152</v>
      </c>
      <c r="AY39" s="128" t="s">
        <v>152</v>
      </c>
      <c r="AZ39" s="128" t="s">
        <v>152</v>
      </c>
      <c r="BA39" s="128" t="s">
        <v>152</v>
      </c>
      <c r="BB39" s="179"/>
      <c r="BC39" s="180"/>
      <c r="BD39" s="69"/>
      <c r="BE39" s="67">
        <v>28</v>
      </c>
      <c r="BF39" s="135" t="s">
        <v>208</v>
      </c>
      <c r="BG39" s="136" t="s">
        <v>208</v>
      </c>
      <c r="BH39" s="136" t="s">
        <v>208</v>
      </c>
      <c r="BI39" s="136" t="s">
        <v>208</v>
      </c>
      <c r="BJ39" s="136" t="s">
        <v>208</v>
      </c>
      <c r="BK39" s="136" t="s">
        <v>208</v>
      </c>
      <c r="BL39" s="137" t="s">
        <v>208</v>
      </c>
      <c r="BM39" s="179">
        <v>25</v>
      </c>
      <c r="BN39" s="180"/>
      <c r="BS39" s="46"/>
      <c r="BT39" s="37"/>
      <c r="BU39" s="87"/>
      <c r="BV39" s="88"/>
      <c r="BW39" s="88"/>
      <c r="BX39" s="88"/>
      <c r="BY39" s="201"/>
      <c r="BZ39" s="196"/>
      <c r="CA39" s="88"/>
      <c r="CB39" s="192"/>
      <c r="CC39" s="192"/>
      <c r="CD39" s="36"/>
      <c r="CE39" s="36"/>
      <c r="CF39" s="36"/>
      <c r="CG39" s="36"/>
      <c r="CH39" s="36"/>
      <c r="CI39" s="36"/>
      <c r="CJ39" s="196"/>
      <c r="CK39" s="196"/>
      <c r="CL39" s="196"/>
      <c r="CM39" s="196"/>
      <c r="CN39" s="196"/>
      <c r="CO39" s="36"/>
      <c r="CP39" s="36"/>
      <c r="CQ39" s="36"/>
      <c r="CR39" s="36"/>
      <c r="CS39" s="36"/>
    </row>
    <row r="40" spans="2:97" ht="18.75" x14ac:dyDescent="0.3">
      <c r="B40" s="71"/>
      <c r="C40" s="178"/>
      <c r="D40" s="178"/>
      <c r="E40" s="178"/>
      <c r="F40" s="178"/>
      <c r="G40" s="178"/>
      <c r="H40" s="178"/>
      <c r="I40" s="178"/>
      <c r="J40" s="177"/>
      <c r="K40" s="177"/>
      <c r="L40" s="69"/>
      <c r="M40" s="71"/>
      <c r="N40" s="178"/>
      <c r="O40" s="178"/>
      <c r="P40" s="178"/>
      <c r="Q40" s="178"/>
      <c r="R40" s="178"/>
      <c r="S40" s="178"/>
      <c r="T40" s="178"/>
      <c r="U40" s="177"/>
      <c r="V40" s="177"/>
      <c r="W40" s="69"/>
      <c r="X40" s="67">
        <v>29</v>
      </c>
      <c r="Y40" s="128" t="s">
        <v>96</v>
      </c>
      <c r="Z40" s="128" t="s">
        <v>96</v>
      </c>
      <c r="AA40" s="128" t="s">
        <v>96</v>
      </c>
      <c r="AB40" s="128" t="s">
        <v>96</v>
      </c>
      <c r="AC40" s="128" t="s">
        <v>96</v>
      </c>
      <c r="AD40" s="128" t="s">
        <v>96</v>
      </c>
      <c r="AE40" s="128" t="s">
        <v>96</v>
      </c>
      <c r="AF40" s="179"/>
      <c r="AG40" s="180"/>
      <c r="AH40" s="69"/>
      <c r="AI40" s="71"/>
      <c r="AJ40" s="178"/>
      <c r="AK40" s="178"/>
      <c r="AL40" s="178"/>
      <c r="AM40" s="178"/>
      <c r="AN40" s="178"/>
      <c r="AO40" s="178"/>
      <c r="AP40" s="178"/>
      <c r="AQ40" s="177"/>
      <c r="AR40" s="177"/>
      <c r="AS40" s="69"/>
      <c r="AT40" s="67">
        <v>29</v>
      </c>
      <c r="AU40" s="128" t="s">
        <v>153</v>
      </c>
      <c r="AV40" s="128" t="s">
        <v>153</v>
      </c>
      <c r="AW40" s="128" t="s">
        <v>153</v>
      </c>
      <c r="AX40" s="128" t="s">
        <v>153</v>
      </c>
      <c r="AY40" s="128" t="s">
        <v>153</v>
      </c>
      <c r="AZ40" s="128" t="s">
        <v>153</v>
      </c>
      <c r="BA40" s="128" t="s">
        <v>153</v>
      </c>
      <c r="BB40" s="179"/>
      <c r="BC40" s="180"/>
      <c r="BD40" s="69"/>
      <c r="BE40" s="67">
        <v>29</v>
      </c>
      <c r="BF40" s="129" t="s">
        <v>209</v>
      </c>
      <c r="BG40" s="130" t="s">
        <v>209</v>
      </c>
      <c r="BH40" s="130" t="s">
        <v>209</v>
      </c>
      <c r="BI40" s="130" t="s">
        <v>209</v>
      </c>
      <c r="BJ40" s="130" t="s">
        <v>209</v>
      </c>
      <c r="BK40" s="130" t="s">
        <v>209</v>
      </c>
      <c r="BL40" s="131" t="s">
        <v>209</v>
      </c>
      <c r="BM40" s="179"/>
      <c r="BN40" s="180"/>
      <c r="BS40" s="21"/>
      <c r="BT40" s="6"/>
      <c r="BU40" s="28"/>
      <c r="BV40" s="29"/>
      <c r="BW40" s="29"/>
      <c r="BX40" s="29"/>
      <c r="BY40" s="29"/>
      <c r="BZ40" s="29"/>
      <c r="CA40" s="29"/>
      <c r="CB40" s="101"/>
      <c r="CC40" s="101"/>
    </row>
    <row r="41" spans="2:97" ht="18.75" x14ac:dyDescent="0.3">
      <c r="B41" s="71"/>
      <c r="C41" s="178"/>
      <c r="D41" s="178"/>
      <c r="E41" s="178"/>
      <c r="F41" s="178"/>
      <c r="G41" s="178"/>
      <c r="H41" s="178"/>
      <c r="I41" s="178"/>
      <c r="J41" s="177"/>
      <c r="K41" s="177"/>
      <c r="L41" s="69"/>
      <c r="M41" s="71"/>
      <c r="N41" s="178"/>
      <c r="O41" s="178"/>
      <c r="P41" s="178"/>
      <c r="Q41" s="178"/>
      <c r="R41" s="178"/>
      <c r="S41" s="178"/>
      <c r="T41" s="178"/>
      <c r="U41" s="177"/>
      <c r="V41" s="177"/>
      <c r="W41" s="69"/>
      <c r="X41" s="67">
        <v>30</v>
      </c>
      <c r="Y41" s="128" t="s">
        <v>97</v>
      </c>
      <c r="Z41" s="128" t="s">
        <v>97</v>
      </c>
      <c r="AA41" s="128" t="s">
        <v>97</v>
      </c>
      <c r="AB41" s="128" t="s">
        <v>97</v>
      </c>
      <c r="AC41" s="128" t="s">
        <v>97</v>
      </c>
      <c r="AD41" s="128" t="s">
        <v>97</v>
      </c>
      <c r="AE41" s="128" t="s">
        <v>97</v>
      </c>
      <c r="AF41" s="179"/>
      <c r="AG41" s="180"/>
      <c r="AH41" s="69"/>
      <c r="AI41" s="71"/>
      <c r="AJ41" s="178"/>
      <c r="AK41" s="178"/>
      <c r="AL41" s="178"/>
      <c r="AM41" s="178"/>
      <c r="AN41" s="178"/>
      <c r="AO41" s="178"/>
      <c r="AP41" s="178"/>
      <c r="AQ41" s="177"/>
      <c r="AR41" s="177"/>
      <c r="AS41" s="69"/>
      <c r="AT41" s="67">
        <v>30</v>
      </c>
      <c r="AU41" s="128" t="s">
        <v>154</v>
      </c>
      <c r="AV41" s="128" t="s">
        <v>154</v>
      </c>
      <c r="AW41" s="128" t="s">
        <v>154</v>
      </c>
      <c r="AX41" s="128" t="s">
        <v>154</v>
      </c>
      <c r="AY41" s="128" t="s">
        <v>154</v>
      </c>
      <c r="AZ41" s="128" t="s">
        <v>154</v>
      </c>
      <c r="BA41" s="128" t="s">
        <v>154</v>
      </c>
      <c r="BB41" s="179"/>
      <c r="BC41" s="180"/>
      <c r="BD41" s="69"/>
      <c r="BE41" s="67">
        <v>30</v>
      </c>
      <c r="BF41" s="135" t="s">
        <v>210</v>
      </c>
      <c r="BG41" s="136" t="s">
        <v>210</v>
      </c>
      <c r="BH41" s="136" t="s">
        <v>210</v>
      </c>
      <c r="BI41" s="136" t="s">
        <v>210</v>
      </c>
      <c r="BJ41" s="136" t="s">
        <v>210</v>
      </c>
      <c r="BK41" s="136" t="s">
        <v>210</v>
      </c>
      <c r="BL41" s="137" t="s">
        <v>210</v>
      </c>
      <c r="BM41" s="179">
        <v>1</v>
      </c>
      <c r="BN41" s="180"/>
      <c r="BS41" s="21"/>
      <c r="BT41" s="6"/>
      <c r="BU41" s="28"/>
      <c r="BV41" s="29"/>
      <c r="BW41" s="29"/>
      <c r="BX41" s="29"/>
      <c r="BY41" s="29"/>
      <c r="BZ41" s="29"/>
      <c r="CA41" s="29"/>
      <c r="CB41" s="101"/>
      <c r="CC41" s="101"/>
    </row>
    <row r="42" spans="2:97" ht="18.75" x14ac:dyDescent="0.3">
      <c r="B42" s="71"/>
      <c r="C42" s="178"/>
      <c r="D42" s="178"/>
      <c r="E42" s="178"/>
      <c r="F42" s="178"/>
      <c r="G42" s="178"/>
      <c r="H42" s="178"/>
      <c r="I42" s="178"/>
      <c r="J42" s="177"/>
      <c r="K42" s="177"/>
      <c r="L42" s="69"/>
      <c r="M42" s="71"/>
      <c r="N42" s="178"/>
      <c r="O42" s="178"/>
      <c r="P42" s="178"/>
      <c r="Q42" s="178"/>
      <c r="R42" s="178"/>
      <c r="S42" s="178"/>
      <c r="T42" s="178"/>
      <c r="U42" s="177"/>
      <c r="V42" s="177"/>
      <c r="W42" s="69"/>
      <c r="X42" s="67">
        <v>31</v>
      </c>
      <c r="Y42" s="128" t="s">
        <v>98</v>
      </c>
      <c r="Z42" s="128" t="s">
        <v>98</v>
      </c>
      <c r="AA42" s="128" t="s">
        <v>98</v>
      </c>
      <c r="AB42" s="128" t="s">
        <v>98</v>
      </c>
      <c r="AC42" s="128" t="s">
        <v>98</v>
      </c>
      <c r="AD42" s="128" t="s">
        <v>98</v>
      </c>
      <c r="AE42" s="128" t="s">
        <v>98</v>
      </c>
      <c r="AF42" s="179"/>
      <c r="AG42" s="180"/>
      <c r="AH42" s="69"/>
      <c r="AI42" s="71"/>
      <c r="AJ42" s="178"/>
      <c r="AK42" s="178"/>
      <c r="AL42" s="178"/>
      <c r="AM42" s="178"/>
      <c r="AN42" s="178"/>
      <c r="AO42" s="178"/>
      <c r="AP42" s="178"/>
      <c r="AQ42" s="177"/>
      <c r="AR42" s="177"/>
      <c r="AS42" s="69"/>
      <c r="AT42" s="67">
        <v>31</v>
      </c>
      <c r="AU42" s="128" t="s">
        <v>155</v>
      </c>
      <c r="AV42" s="128" t="s">
        <v>155</v>
      </c>
      <c r="AW42" s="128" t="s">
        <v>155</v>
      </c>
      <c r="AX42" s="128" t="s">
        <v>155</v>
      </c>
      <c r="AY42" s="128" t="s">
        <v>155</v>
      </c>
      <c r="AZ42" s="128" t="s">
        <v>155</v>
      </c>
      <c r="BA42" s="128" t="s">
        <v>155</v>
      </c>
      <c r="BB42" s="179"/>
      <c r="BC42" s="180"/>
      <c r="BD42" s="69"/>
      <c r="BE42" s="67">
        <v>31</v>
      </c>
      <c r="BF42" s="129" t="s">
        <v>211</v>
      </c>
      <c r="BG42" s="130" t="s">
        <v>211</v>
      </c>
      <c r="BH42" s="130" t="s">
        <v>211</v>
      </c>
      <c r="BI42" s="130" t="s">
        <v>211</v>
      </c>
      <c r="BJ42" s="130" t="s">
        <v>211</v>
      </c>
      <c r="BK42" s="130" t="s">
        <v>211</v>
      </c>
      <c r="BL42" s="131" t="s">
        <v>211</v>
      </c>
      <c r="BM42" s="179"/>
      <c r="BN42" s="180"/>
      <c r="BS42" s="21"/>
      <c r="BT42" s="6"/>
      <c r="BU42" s="28"/>
      <c r="BV42" s="29"/>
      <c r="BW42" s="29"/>
      <c r="BX42" s="29"/>
      <c r="BY42" s="29"/>
      <c r="BZ42" s="29"/>
      <c r="CA42" s="29"/>
      <c r="CB42" s="101"/>
      <c r="CC42" s="101"/>
    </row>
    <row r="43" spans="2:97" ht="18.75" x14ac:dyDescent="0.3">
      <c r="B43" s="71"/>
      <c r="C43" s="178"/>
      <c r="D43" s="178"/>
      <c r="E43" s="178"/>
      <c r="F43" s="178"/>
      <c r="G43" s="178"/>
      <c r="H43" s="178"/>
      <c r="I43" s="178"/>
      <c r="J43" s="177"/>
      <c r="K43" s="177"/>
      <c r="L43" s="69"/>
      <c r="M43" s="71"/>
      <c r="N43" s="178"/>
      <c r="O43" s="178"/>
      <c r="P43" s="178"/>
      <c r="Q43" s="178"/>
      <c r="R43" s="178"/>
      <c r="S43" s="178"/>
      <c r="T43" s="178"/>
      <c r="U43" s="177"/>
      <c r="V43" s="177"/>
      <c r="W43" s="69"/>
      <c r="X43" s="71"/>
      <c r="Y43" s="178"/>
      <c r="Z43" s="178"/>
      <c r="AA43" s="178"/>
      <c r="AB43" s="178"/>
      <c r="AC43" s="178"/>
      <c r="AD43" s="178"/>
      <c r="AE43" s="178"/>
      <c r="AF43" s="177"/>
      <c r="AG43" s="177"/>
      <c r="AH43" s="69"/>
      <c r="AI43" s="71"/>
      <c r="AJ43" s="178"/>
      <c r="AK43" s="178"/>
      <c r="AL43" s="178"/>
      <c r="AM43" s="178"/>
      <c r="AN43" s="178"/>
      <c r="AO43" s="178"/>
      <c r="AP43" s="178"/>
      <c r="AQ43" s="177"/>
      <c r="AR43" s="177"/>
      <c r="AS43" s="69"/>
      <c r="AT43" s="67">
        <v>32</v>
      </c>
      <c r="AU43" s="128" t="s">
        <v>156</v>
      </c>
      <c r="AV43" s="128" t="s">
        <v>156</v>
      </c>
      <c r="AW43" s="128" t="s">
        <v>156</v>
      </c>
      <c r="AX43" s="128" t="s">
        <v>156</v>
      </c>
      <c r="AY43" s="128" t="s">
        <v>156</v>
      </c>
      <c r="AZ43" s="128" t="s">
        <v>156</v>
      </c>
      <c r="BA43" s="128" t="s">
        <v>156</v>
      </c>
      <c r="BB43" s="179"/>
      <c r="BC43" s="180"/>
      <c r="BD43" s="69"/>
      <c r="BE43" s="67">
        <v>32</v>
      </c>
      <c r="BF43" s="135" t="s">
        <v>212</v>
      </c>
      <c r="BG43" s="136" t="s">
        <v>212</v>
      </c>
      <c r="BH43" s="136" t="s">
        <v>212</v>
      </c>
      <c r="BI43" s="136" t="s">
        <v>212</v>
      </c>
      <c r="BJ43" s="136" t="s">
        <v>212</v>
      </c>
      <c r="BK43" s="136" t="s">
        <v>212</v>
      </c>
      <c r="BL43" s="137" t="s">
        <v>212</v>
      </c>
      <c r="BM43" s="179"/>
      <c r="BN43" s="180"/>
      <c r="BS43" s="21"/>
      <c r="BT43" s="6"/>
      <c r="BU43" s="28"/>
      <c r="BV43" s="29"/>
      <c r="BW43" s="29"/>
      <c r="BX43" s="29"/>
      <c r="BY43" s="29"/>
      <c r="BZ43" s="29"/>
      <c r="CA43" s="29"/>
      <c r="CB43" s="101"/>
      <c r="CC43" s="101"/>
    </row>
    <row r="44" spans="2:97" x14ac:dyDescent="0.25">
      <c r="B44" s="71"/>
      <c r="C44" s="178"/>
      <c r="D44" s="178"/>
      <c r="E44" s="178"/>
      <c r="F44" s="178"/>
      <c r="G44" s="178"/>
      <c r="H44" s="178"/>
      <c r="I44" s="178"/>
      <c r="J44" s="177"/>
      <c r="K44" s="177"/>
      <c r="L44" s="69"/>
      <c r="M44" s="71"/>
      <c r="N44" s="178"/>
      <c r="O44" s="178"/>
      <c r="P44" s="178"/>
      <c r="Q44" s="178"/>
      <c r="R44" s="178"/>
      <c r="S44" s="178"/>
      <c r="T44" s="178"/>
      <c r="U44" s="177"/>
      <c r="V44" s="177"/>
      <c r="W44" s="69"/>
      <c r="X44" s="71"/>
      <c r="Y44" s="178"/>
      <c r="Z44" s="178"/>
      <c r="AA44" s="178"/>
      <c r="AB44" s="178"/>
      <c r="AC44" s="178"/>
      <c r="AD44" s="178"/>
      <c r="AE44" s="178"/>
      <c r="AF44" s="177"/>
      <c r="AG44" s="177"/>
      <c r="AH44" s="69"/>
      <c r="AI44" s="71"/>
      <c r="AJ44" s="178"/>
      <c r="AK44" s="178"/>
      <c r="AL44" s="178"/>
      <c r="AM44" s="178"/>
      <c r="AN44" s="178"/>
      <c r="AO44" s="178"/>
      <c r="AP44" s="178"/>
      <c r="AQ44" s="177"/>
      <c r="AR44" s="177"/>
      <c r="AS44" s="69"/>
      <c r="AT44" s="67">
        <v>33</v>
      </c>
      <c r="AU44" s="128" t="s">
        <v>157</v>
      </c>
      <c r="AV44" s="128" t="s">
        <v>157</v>
      </c>
      <c r="AW44" s="128" t="s">
        <v>157</v>
      </c>
      <c r="AX44" s="128" t="s">
        <v>157</v>
      </c>
      <c r="AY44" s="128" t="s">
        <v>157</v>
      </c>
      <c r="AZ44" s="128" t="s">
        <v>157</v>
      </c>
      <c r="BA44" s="128" t="s">
        <v>157</v>
      </c>
      <c r="BB44" s="179"/>
      <c r="BC44" s="180"/>
      <c r="BD44" s="69"/>
      <c r="BE44" s="67">
        <v>33</v>
      </c>
      <c r="BF44" s="129" t="s">
        <v>213</v>
      </c>
      <c r="BG44" s="130" t="s">
        <v>213</v>
      </c>
      <c r="BH44" s="130" t="s">
        <v>213</v>
      </c>
      <c r="BI44" s="130" t="s">
        <v>213</v>
      </c>
      <c r="BJ44" s="130" t="s">
        <v>213</v>
      </c>
      <c r="BK44" s="130" t="s">
        <v>213</v>
      </c>
      <c r="BL44" s="131" t="s">
        <v>213</v>
      </c>
      <c r="BM44" s="179"/>
      <c r="BN44" s="180"/>
    </row>
    <row r="45" spans="2:97" x14ac:dyDescent="0.25">
      <c r="B45" s="71"/>
      <c r="C45" s="178"/>
      <c r="D45" s="178"/>
      <c r="E45" s="178"/>
      <c r="F45" s="178"/>
      <c r="G45" s="178"/>
      <c r="H45" s="178"/>
      <c r="I45" s="178"/>
      <c r="J45" s="177"/>
      <c r="K45" s="177"/>
      <c r="L45" s="69"/>
      <c r="M45" s="71"/>
      <c r="N45" s="178"/>
      <c r="O45" s="178"/>
      <c r="P45" s="178"/>
      <c r="Q45" s="178"/>
      <c r="R45" s="178"/>
      <c r="S45" s="178"/>
      <c r="T45" s="178"/>
      <c r="U45" s="177"/>
      <c r="V45" s="177"/>
      <c r="W45" s="69"/>
      <c r="X45" s="71"/>
      <c r="Y45" s="178"/>
      <c r="Z45" s="178"/>
      <c r="AA45" s="178"/>
      <c r="AB45" s="178"/>
      <c r="AC45" s="178"/>
      <c r="AD45" s="178"/>
      <c r="AE45" s="178"/>
      <c r="AF45" s="177"/>
      <c r="AG45" s="177"/>
      <c r="AH45" s="69"/>
      <c r="AI45" s="71"/>
      <c r="AJ45" s="178"/>
      <c r="AK45" s="178"/>
      <c r="AL45" s="178"/>
      <c r="AM45" s="178"/>
      <c r="AN45" s="178"/>
      <c r="AO45" s="178"/>
      <c r="AP45" s="178"/>
      <c r="AQ45" s="177"/>
      <c r="AR45" s="177"/>
      <c r="AS45" s="69"/>
      <c r="AT45" s="67">
        <v>34</v>
      </c>
      <c r="AU45" s="128" t="s">
        <v>158</v>
      </c>
      <c r="AV45" s="128" t="s">
        <v>158</v>
      </c>
      <c r="AW45" s="128" t="s">
        <v>158</v>
      </c>
      <c r="AX45" s="128" t="s">
        <v>158</v>
      </c>
      <c r="AY45" s="128" t="s">
        <v>158</v>
      </c>
      <c r="AZ45" s="128" t="s">
        <v>158</v>
      </c>
      <c r="BA45" s="128" t="s">
        <v>158</v>
      </c>
      <c r="BB45" s="179">
        <v>1</v>
      </c>
      <c r="BC45" s="180"/>
      <c r="BD45" s="69"/>
      <c r="BE45" s="67">
        <v>34</v>
      </c>
      <c r="BF45" s="135" t="s">
        <v>214</v>
      </c>
      <c r="BG45" s="136" t="s">
        <v>214</v>
      </c>
      <c r="BH45" s="136" t="s">
        <v>214</v>
      </c>
      <c r="BI45" s="136" t="s">
        <v>214</v>
      </c>
      <c r="BJ45" s="136" t="s">
        <v>214</v>
      </c>
      <c r="BK45" s="136" t="s">
        <v>214</v>
      </c>
      <c r="BL45" s="137" t="s">
        <v>214</v>
      </c>
      <c r="BM45" s="179"/>
      <c r="BN45" s="180"/>
    </row>
    <row r="46" spans="2:97" x14ac:dyDescent="0.25">
      <c r="B46" s="71"/>
      <c r="C46" s="178"/>
      <c r="D46" s="178"/>
      <c r="E46" s="178"/>
      <c r="F46" s="178"/>
      <c r="G46" s="178"/>
      <c r="H46" s="178"/>
      <c r="I46" s="178"/>
      <c r="J46" s="177"/>
      <c r="K46" s="177"/>
      <c r="L46" s="69"/>
      <c r="M46" s="71"/>
      <c r="N46" s="178"/>
      <c r="O46" s="178"/>
      <c r="P46" s="178"/>
      <c r="Q46" s="178"/>
      <c r="R46" s="178"/>
      <c r="S46" s="178"/>
      <c r="T46" s="178"/>
      <c r="U46" s="177"/>
      <c r="V46" s="177"/>
      <c r="W46" s="69"/>
      <c r="X46" s="71"/>
      <c r="Y46" s="178"/>
      <c r="Z46" s="178"/>
      <c r="AA46" s="178"/>
      <c r="AB46" s="178"/>
      <c r="AC46" s="178"/>
      <c r="AD46" s="178"/>
      <c r="AE46" s="178"/>
      <c r="AF46" s="177"/>
      <c r="AG46" s="177"/>
      <c r="AH46" s="69"/>
      <c r="AI46" s="71"/>
      <c r="AJ46" s="178"/>
      <c r="AK46" s="178"/>
      <c r="AL46" s="178"/>
      <c r="AM46" s="178"/>
      <c r="AN46" s="178"/>
      <c r="AO46" s="178"/>
      <c r="AP46" s="178"/>
      <c r="AQ46" s="177"/>
      <c r="AR46" s="177"/>
      <c r="AS46" s="69"/>
      <c r="AT46" s="67">
        <v>35</v>
      </c>
      <c r="AU46" s="128" t="s">
        <v>159</v>
      </c>
      <c r="AV46" s="128" t="s">
        <v>159</v>
      </c>
      <c r="AW46" s="128" t="s">
        <v>159</v>
      </c>
      <c r="AX46" s="128" t="s">
        <v>159</v>
      </c>
      <c r="AY46" s="128" t="s">
        <v>159</v>
      </c>
      <c r="AZ46" s="128" t="s">
        <v>159</v>
      </c>
      <c r="BA46" s="128" t="s">
        <v>159</v>
      </c>
      <c r="BB46" s="179"/>
      <c r="BC46" s="180"/>
      <c r="BD46" s="69"/>
      <c r="BE46" s="67">
        <v>35</v>
      </c>
      <c r="BF46" s="129" t="s">
        <v>215</v>
      </c>
      <c r="BG46" s="130" t="s">
        <v>215</v>
      </c>
      <c r="BH46" s="130" t="s">
        <v>215</v>
      </c>
      <c r="BI46" s="130" t="s">
        <v>215</v>
      </c>
      <c r="BJ46" s="130" t="s">
        <v>215</v>
      </c>
      <c r="BK46" s="130" t="s">
        <v>215</v>
      </c>
      <c r="BL46" s="131" t="s">
        <v>215</v>
      </c>
      <c r="BM46" s="179"/>
      <c r="BN46" s="180"/>
      <c r="BV46" s="26"/>
    </row>
    <row r="47" spans="2:97" x14ac:dyDescent="0.25">
      <c r="B47" s="71"/>
      <c r="C47" s="178"/>
      <c r="D47" s="178"/>
      <c r="E47" s="178"/>
      <c r="F47" s="178"/>
      <c r="G47" s="178"/>
      <c r="H47" s="178"/>
      <c r="I47" s="178"/>
      <c r="J47" s="177"/>
      <c r="K47" s="177"/>
      <c r="L47" s="69"/>
      <c r="M47" s="71"/>
      <c r="N47" s="178"/>
      <c r="O47" s="178"/>
      <c r="P47" s="178"/>
      <c r="Q47" s="178"/>
      <c r="R47" s="178"/>
      <c r="S47" s="178"/>
      <c r="T47" s="178"/>
      <c r="U47" s="177"/>
      <c r="V47" s="177"/>
      <c r="W47" s="69"/>
      <c r="X47" s="71"/>
      <c r="Y47" s="178"/>
      <c r="Z47" s="178"/>
      <c r="AA47" s="178"/>
      <c r="AB47" s="178"/>
      <c r="AC47" s="178"/>
      <c r="AD47" s="178"/>
      <c r="AE47" s="178"/>
      <c r="AF47" s="177"/>
      <c r="AG47" s="177"/>
      <c r="AH47" s="69"/>
      <c r="AI47" s="71"/>
      <c r="AJ47" s="178"/>
      <c r="AK47" s="178"/>
      <c r="AL47" s="178"/>
      <c r="AM47" s="178"/>
      <c r="AN47" s="178"/>
      <c r="AO47" s="178"/>
      <c r="AP47" s="178"/>
      <c r="AQ47" s="177"/>
      <c r="AR47" s="177"/>
      <c r="AS47" s="69"/>
      <c r="AT47" s="67">
        <v>36</v>
      </c>
      <c r="AU47" s="128" t="s">
        <v>160</v>
      </c>
      <c r="AV47" s="128" t="s">
        <v>160</v>
      </c>
      <c r="AW47" s="128" t="s">
        <v>160</v>
      </c>
      <c r="AX47" s="128" t="s">
        <v>160</v>
      </c>
      <c r="AY47" s="128" t="s">
        <v>160</v>
      </c>
      <c r="AZ47" s="128" t="s">
        <v>160</v>
      </c>
      <c r="BA47" s="128" t="s">
        <v>160</v>
      </c>
      <c r="BB47" s="179"/>
      <c r="BC47" s="180"/>
      <c r="BD47" s="69"/>
      <c r="BE47" s="67">
        <v>36</v>
      </c>
      <c r="BF47" s="135" t="s">
        <v>216</v>
      </c>
      <c r="BG47" s="136" t="s">
        <v>216</v>
      </c>
      <c r="BH47" s="136" t="s">
        <v>216</v>
      </c>
      <c r="BI47" s="136" t="s">
        <v>216</v>
      </c>
      <c r="BJ47" s="136" t="s">
        <v>216</v>
      </c>
      <c r="BK47" s="136" t="s">
        <v>216</v>
      </c>
      <c r="BL47" s="137" t="s">
        <v>216</v>
      </c>
      <c r="BM47" s="179">
        <v>2</v>
      </c>
      <c r="BN47" s="180"/>
      <c r="BV47" s="26"/>
    </row>
    <row r="48" spans="2:97" x14ac:dyDescent="0.25">
      <c r="B48" s="71"/>
      <c r="C48" s="178"/>
      <c r="D48" s="178"/>
      <c r="E48" s="178"/>
      <c r="F48" s="178"/>
      <c r="G48" s="178"/>
      <c r="H48" s="178"/>
      <c r="I48" s="178"/>
      <c r="J48" s="177"/>
      <c r="K48" s="177"/>
      <c r="L48" s="69"/>
      <c r="M48" s="71"/>
      <c r="N48" s="178"/>
      <c r="O48" s="178"/>
      <c r="P48" s="178"/>
      <c r="Q48" s="178"/>
      <c r="R48" s="178"/>
      <c r="S48" s="178"/>
      <c r="T48" s="178"/>
      <c r="U48" s="177"/>
      <c r="V48" s="177"/>
      <c r="W48" s="69"/>
      <c r="X48" s="71"/>
      <c r="Y48" s="178"/>
      <c r="Z48" s="178"/>
      <c r="AA48" s="178"/>
      <c r="AB48" s="178"/>
      <c r="AC48" s="178"/>
      <c r="AD48" s="178"/>
      <c r="AE48" s="178"/>
      <c r="AF48" s="177"/>
      <c r="AG48" s="177"/>
      <c r="AH48" s="69"/>
      <c r="AI48" s="71"/>
      <c r="AJ48" s="178"/>
      <c r="AK48" s="178"/>
      <c r="AL48" s="178"/>
      <c r="AM48" s="178"/>
      <c r="AN48" s="178"/>
      <c r="AO48" s="178"/>
      <c r="AP48" s="178"/>
      <c r="AQ48" s="177"/>
      <c r="AR48" s="177"/>
      <c r="AS48" s="69"/>
      <c r="AT48" s="67">
        <v>37</v>
      </c>
      <c r="AU48" s="128" t="s">
        <v>161</v>
      </c>
      <c r="AV48" s="128" t="s">
        <v>161</v>
      </c>
      <c r="AW48" s="128" t="s">
        <v>161</v>
      </c>
      <c r="AX48" s="128" t="s">
        <v>161</v>
      </c>
      <c r="AY48" s="128" t="s">
        <v>161</v>
      </c>
      <c r="AZ48" s="128" t="s">
        <v>161</v>
      </c>
      <c r="BA48" s="128" t="s">
        <v>161</v>
      </c>
      <c r="BB48" s="179"/>
      <c r="BC48" s="180"/>
      <c r="BD48" s="69"/>
      <c r="BE48" s="67">
        <v>37</v>
      </c>
      <c r="BF48" s="129" t="s">
        <v>217</v>
      </c>
      <c r="BG48" s="130" t="s">
        <v>217</v>
      </c>
      <c r="BH48" s="130" t="s">
        <v>217</v>
      </c>
      <c r="BI48" s="130" t="s">
        <v>217</v>
      </c>
      <c r="BJ48" s="130" t="s">
        <v>217</v>
      </c>
      <c r="BK48" s="130" t="s">
        <v>217</v>
      </c>
      <c r="BL48" s="131" t="s">
        <v>217</v>
      </c>
      <c r="BM48" s="179"/>
      <c r="BN48" s="180"/>
      <c r="BV48" s="26"/>
    </row>
    <row r="49" spans="2:80" x14ac:dyDescent="0.25">
      <c r="B49" s="71"/>
      <c r="C49" s="178"/>
      <c r="D49" s="178"/>
      <c r="E49" s="178"/>
      <c r="F49" s="178"/>
      <c r="G49" s="178"/>
      <c r="H49" s="178"/>
      <c r="I49" s="178"/>
      <c r="J49" s="177"/>
      <c r="K49" s="177"/>
      <c r="L49" s="69"/>
      <c r="M49" s="71"/>
      <c r="N49" s="178"/>
      <c r="O49" s="178"/>
      <c r="P49" s="178"/>
      <c r="Q49" s="178"/>
      <c r="R49" s="178"/>
      <c r="S49" s="178"/>
      <c r="T49" s="178"/>
      <c r="U49" s="177"/>
      <c r="V49" s="177"/>
      <c r="W49" s="69"/>
      <c r="X49" s="71"/>
      <c r="Y49" s="178"/>
      <c r="Z49" s="178"/>
      <c r="AA49" s="178"/>
      <c r="AB49" s="178"/>
      <c r="AC49" s="178"/>
      <c r="AD49" s="178"/>
      <c r="AE49" s="178"/>
      <c r="AF49" s="177"/>
      <c r="AG49" s="177"/>
      <c r="AH49" s="69"/>
      <c r="AI49" s="71"/>
      <c r="AJ49" s="178"/>
      <c r="AK49" s="178"/>
      <c r="AL49" s="178"/>
      <c r="AM49" s="178"/>
      <c r="AN49" s="178"/>
      <c r="AO49" s="178"/>
      <c r="AP49" s="178"/>
      <c r="AQ49" s="177"/>
      <c r="AR49" s="177"/>
      <c r="AS49" s="69"/>
      <c r="AT49" s="67">
        <v>38</v>
      </c>
      <c r="AU49" s="128" t="s">
        <v>162</v>
      </c>
      <c r="AV49" s="128" t="s">
        <v>162</v>
      </c>
      <c r="AW49" s="128" t="s">
        <v>162</v>
      </c>
      <c r="AX49" s="128" t="s">
        <v>162</v>
      </c>
      <c r="AY49" s="128" t="s">
        <v>162</v>
      </c>
      <c r="AZ49" s="128" t="s">
        <v>162</v>
      </c>
      <c r="BA49" s="128" t="s">
        <v>162</v>
      </c>
      <c r="BB49" s="179"/>
      <c r="BC49" s="180"/>
      <c r="BD49" s="69"/>
      <c r="BE49" s="67">
        <v>38</v>
      </c>
      <c r="BF49" s="135" t="s">
        <v>218</v>
      </c>
      <c r="BG49" s="136" t="s">
        <v>218</v>
      </c>
      <c r="BH49" s="136" t="s">
        <v>218</v>
      </c>
      <c r="BI49" s="136" t="s">
        <v>218</v>
      </c>
      <c r="BJ49" s="136" t="s">
        <v>218</v>
      </c>
      <c r="BK49" s="136" t="s">
        <v>218</v>
      </c>
      <c r="BL49" s="137" t="s">
        <v>218</v>
      </c>
      <c r="BM49" s="179"/>
      <c r="BN49" s="180"/>
    </row>
    <row r="50" spans="2:80" x14ac:dyDescent="0.25">
      <c r="B50" s="71"/>
      <c r="C50" s="178"/>
      <c r="D50" s="178"/>
      <c r="E50" s="178"/>
      <c r="F50" s="178"/>
      <c r="G50" s="178"/>
      <c r="H50" s="178"/>
      <c r="I50" s="178"/>
      <c r="J50" s="177"/>
      <c r="K50" s="177"/>
      <c r="L50" s="69"/>
      <c r="M50" s="71"/>
      <c r="N50" s="178"/>
      <c r="O50" s="178"/>
      <c r="P50" s="178"/>
      <c r="Q50" s="178"/>
      <c r="R50" s="178"/>
      <c r="S50" s="178"/>
      <c r="T50" s="178"/>
      <c r="U50" s="177"/>
      <c r="V50" s="177"/>
      <c r="W50" s="69"/>
      <c r="X50" s="71"/>
      <c r="Y50" s="178"/>
      <c r="Z50" s="178"/>
      <c r="AA50" s="178"/>
      <c r="AB50" s="178"/>
      <c r="AC50" s="178"/>
      <c r="AD50" s="178"/>
      <c r="AE50" s="178"/>
      <c r="AF50" s="177"/>
      <c r="AG50" s="177"/>
      <c r="AH50" s="69"/>
      <c r="AI50" s="71"/>
      <c r="AJ50" s="178"/>
      <c r="AK50" s="178"/>
      <c r="AL50" s="178"/>
      <c r="AM50" s="178"/>
      <c r="AN50" s="178"/>
      <c r="AO50" s="178"/>
      <c r="AP50" s="178"/>
      <c r="AQ50" s="177"/>
      <c r="AR50" s="177"/>
      <c r="AS50" s="69"/>
      <c r="AT50" s="67">
        <v>39</v>
      </c>
      <c r="AU50" s="128" t="s">
        <v>163</v>
      </c>
      <c r="AV50" s="128" t="s">
        <v>163</v>
      </c>
      <c r="AW50" s="128" t="s">
        <v>163</v>
      </c>
      <c r="AX50" s="128" t="s">
        <v>163</v>
      </c>
      <c r="AY50" s="128" t="s">
        <v>163</v>
      </c>
      <c r="AZ50" s="128" t="s">
        <v>163</v>
      </c>
      <c r="BA50" s="128" t="s">
        <v>163</v>
      </c>
      <c r="BB50" s="179"/>
      <c r="BC50" s="180"/>
      <c r="BD50" s="69"/>
      <c r="BE50" s="67">
        <v>39</v>
      </c>
      <c r="BF50" s="129" t="s">
        <v>219</v>
      </c>
      <c r="BG50" s="130" t="s">
        <v>219</v>
      </c>
      <c r="BH50" s="130" t="s">
        <v>219</v>
      </c>
      <c r="BI50" s="130" t="s">
        <v>219</v>
      </c>
      <c r="BJ50" s="130" t="s">
        <v>219</v>
      </c>
      <c r="BK50" s="130" t="s">
        <v>219</v>
      </c>
      <c r="BL50" s="131" t="s">
        <v>219</v>
      </c>
      <c r="BM50" s="179">
        <v>1</v>
      </c>
      <c r="BN50" s="180"/>
      <c r="BV50" s="98"/>
      <c r="BW50" s="98"/>
    </row>
    <row r="51" spans="2:80" x14ac:dyDescent="0.25">
      <c r="B51" s="71"/>
      <c r="C51" s="178"/>
      <c r="D51" s="178"/>
      <c r="E51" s="178"/>
      <c r="F51" s="178"/>
      <c r="G51" s="178"/>
      <c r="H51" s="178"/>
      <c r="I51" s="178"/>
      <c r="J51" s="177"/>
      <c r="K51" s="177"/>
      <c r="L51" s="69"/>
      <c r="M51" s="71"/>
      <c r="N51" s="178"/>
      <c r="O51" s="178"/>
      <c r="P51" s="178"/>
      <c r="Q51" s="178"/>
      <c r="R51" s="178"/>
      <c r="S51" s="178"/>
      <c r="T51" s="178"/>
      <c r="U51" s="177"/>
      <c r="V51" s="177"/>
      <c r="W51" s="69"/>
      <c r="X51" s="71"/>
      <c r="Y51" s="178"/>
      <c r="Z51" s="178"/>
      <c r="AA51" s="178"/>
      <c r="AB51" s="178"/>
      <c r="AC51" s="178"/>
      <c r="AD51" s="178"/>
      <c r="AE51" s="178"/>
      <c r="AF51" s="177"/>
      <c r="AG51" s="177"/>
      <c r="AH51" s="69"/>
      <c r="AI51" s="71"/>
      <c r="AJ51" s="178"/>
      <c r="AK51" s="178"/>
      <c r="AL51" s="178"/>
      <c r="AM51" s="178"/>
      <c r="AN51" s="178"/>
      <c r="AO51" s="178"/>
      <c r="AP51" s="178"/>
      <c r="AQ51" s="177"/>
      <c r="AR51" s="177"/>
      <c r="AS51" s="69"/>
      <c r="AT51" s="67">
        <v>40</v>
      </c>
      <c r="AU51" s="128" t="s">
        <v>164</v>
      </c>
      <c r="AV51" s="128" t="s">
        <v>164</v>
      </c>
      <c r="AW51" s="128" t="s">
        <v>164</v>
      </c>
      <c r="AX51" s="128" t="s">
        <v>164</v>
      </c>
      <c r="AY51" s="128" t="s">
        <v>164</v>
      </c>
      <c r="AZ51" s="128" t="s">
        <v>164</v>
      </c>
      <c r="BA51" s="128" t="s">
        <v>164</v>
      </c>
      <c r="BB51" s="179">
        <v>2</v>
      </c>
      <c r="BC51" s="180"/>
      <c r="BD51" s="69"/>
      <c r="BE51" s="67">
        <v>40</v>
      </c>
      <c r="BF51" s="135" t="s">
        <v>220</v>
      </c>
      <c r="BG51" s="136" t="s">
        <v>220</v>
      </c>
      <c r="BH51" s="136" t="s">
        <v>220</v>
      </c>
      <c r="BI51" s="136" t="s">
        <v>220</v>
      </c>
      <c r="BJ51" s="136" t="s">
        <v>220</v>
      </c>
      <c r="BK51" s="136" t="s">
        <v>220</v>
      </c>
      <c r="BL51" s="137" t="s">
        <v>220</v>
      </c>
      <c r="BM51" s="179">
        <v>7</v>
      </c>
      <c r="BN51" s="180"/>
    </row>
    <row r="52" spans="2:80" x14ac:dyDescent="0.25">
      <c r="B52" s="71"/>
      <c r="C52" s="178"/>
      <c r="D52" s="178"/>
      <c r="E52" s="178"/>
      <c r="F52" s="178"/>
      <c r="G52" s="178"/>
      <c r="H52" s="178"/>
      <c r="I52" s="178"/>
      <c r="J52" s="177"/>
      <c r="K52" s="177"/>
      <c r="L52" s="69"/>
      <c r="M52" s="71"/>
      <c r="N52" s="178"/>
      <c r="O52" s="178"/>
      <c r="P52" s="178"/>
      <c r="Q52" s="178"/>
      <c r="R52" s="178"/>
      <c r="S52" s="178"/>
      <c r="T52" s="178"/>
      <c r="U52" s="177"/>
      <c r="V52" s="177"/>
      <c r="W52" s="69"/>
      <c r="X52" s="71"/>
      <c r="Y52" s="178"/>
      <c r="Z52" s="178"/>
      <c r="AA52" s="178"/>
      <c r="AB52" s="178"/>
      <c r="AC52" s="178"/>
      <c r="AD52" s="178"/>
      <c r="AE52" s="178"/>
      <c r="AF52" s="177"/>
      <c r="AG52" s="177"/>
      <c r="AH52" s="69"/>
      <c r="AI52" s="71"/>
      <c r="AJ52" s="178"/>
      <c r="AK52" s="178"/>
      <c r="AL52" s="178"/>
      <c r="AM52" s="178"/>
      <c r="AN52" s="178"/>
      <c r="AO52" s="178"/>
      <c r="AP52" s="178"/>
      <c r="AQ52" s="177"/>
      <c r="AR52" s="177"/>
      <c r="AS52" s="69"/>
      <c r="AT52" s="67">
        <v>41</v>
      </c>
      <c r="AU52" s="128" t="s">
        <v>165</v>
      </c>
      <c r="AV52" s="128" t="s">
        <v>165</v>
      </c>
      <c r="AW52" s="128" t="s">
        <v>165</v>
      </c>
      <c r="AX52" s="128" t="s">
        <v>165</v>
      </c>
      <c r="AY52" s="128" t="s">
        <v>165</v>
      </c>
      <c r="AZ52" s="128" t="s">
        <v>165</v>
      </c>
      <c r="BA52" s="128" t="s">
        <v>165</v>
      </c>
      <c r="BB52" s="179"/>
      <c r="BC52" s="180"/>
      <c r="BD52" s="69"/>
      <c r="BE52" s="67">
        <v>41</v>
      </c>
      <c r="BF52" s="129" t="s">
        <v>221</v>
      </c>
      <c r="BG52" s="130" t="s">
        <v>221</v>
      </c>
      <c r="BH52" s="130" t="s">
        <v>221</v>
      </c>
      <c r="BI52" s="130" t="s">
        <v>221</v>
      </c>
      <c r="BJ52" s="130" t="s">
        <v>221</v>
      </c>
      <c r="BK52" s="130" t="s">
        <v>221</v>
      </c>
      <c r="BL52" s="131" t="s">
        <v>221</v>
      </c>
      <c r="BM52" s="179"/>
      <c r="BN52" s="180"/>
      <c r="BV52" s="98"/>
      <c r="BW52" s="98"/>
    </row>
    <row r="53" spans="2:80" x14ac:dyDescent="0.25">
      <c r="B53" s="71"/>
      <c r="C53" s="178"/>
      <c r="D53" s="178"/>
      <c r="E53" s="178"/>
      <c r="F53" s="178"/>
      <c r="G53" s="178"/>
      <c r="H53" s="178"/>
      <c r="I53" s="178"/>
      <c r="J53" s="177"/>
      <c r="K53" s="177"/>
      <c r="L53" s="69"/>
      <c r="M53" s="71"/>
      <c r="N53" s="178"/>
      <c r="O53" s="178"/>
      <c r="P53" s="178"/>
      <c r="Q53" s="178"/>
      <c r="R53" s="178"/>
      <c r="S53" s="178"/>
      <c r="T53" s="178"/>
      <c r="U53" s="177"/>
      <c r="V53" s="177"/>
      <c r="W53" s="69"/>
      <c r="X53" s="71"/>
      <c r="Y53" s="178"/>
      <c r="Z53" s="178"/>
      <c r="AA53" s="178"/>
      <c r="AB53" s="178"/>
      <c r="AC53" s="178"/>
      <c r="AD53" s="178"/>
      <c r="AE53" s="178"/>
      <c r="AF53" s="177"/>
      <c r="AG53" s="177"/>
      <c r="AH53" s="69"/>
      <c r="AI53" s="71"/>
      <c r="AJ53" s="178"/>
      <c r="AK53" s="178"/>
      <c r="AL53" s="178"/>
      <c r="AM53" s="178"/>
      <c r="AN53" s="178"/>
      <c r="AO53" s="178"/>
      <c r="AP53" s="178"/>
      <c r="AQ53" s="177"/>
      <c r="AR53" s="177"/>
      <c r="AS53" s="69"/>
      <c r="AT53" s="67">
        <v>42</v>
      </c>
      <c r="AU53" s="128" t="s">
        <v>166</v>
      </c>
      <c r="AV53" s="128" t="s">
        <v>166</v>
      </c>
      <c r="AW53" s="128" t="s">
        <v>166</v>
      </c>
      <c r="AX53" s="128" t="s">
        <v>166</v>
      </c>
      <c r="AY53" s="128" t="s">
        <v>166</v>
      </c>
      <c r="AZ53" s="128" t="s">
        <v>166</v>
      </c>
      <c r="BA53" s="128" t="s">
        <v>166</v>
      </c>
      <c r="BB53" s="179"/>
      <c r="BC53" s="180"/>
      <c r="BD53" s="69"/>
      <c r="BE53" s="67">
        <v>42</v>
      </c>
      <c r="BF53" s="135" t="s">
        <v>222</v>
      </c>
      <c r="BG53" s="136" t="s">
        <v>222</v>
      </c>
      <c r="BH53" s="136" t="s">
        <v>222</v>
      </c>
      <c r="BI53" s="136" t="s">
        <v>222</v>
      </c>
      <c r="BJ53" s="136" t="s">
        <v>222</v>
      </c>
      <c r="BK53" s="136" t="s">
        <v>222</v>
      </c>
      <c r="BL53" s="137" t="s">
        <v>222</v>
      </c>
      <c r="BM53" s="179"/>
      <c r="BN53" s="180"/>
    </row>
    <row r="54" spans="2:80" x14ac:dyDescent="0.25">
      <c r="B54" s="71"/>
      <c r="C54" s="178"/>
      <c r="D54" s="178"/>
      <c r="E54" s="178"/>
      <c r="F54" s="178"/>
      <c r="G54" s="178"/>
      <c r="H54" s="178"/>
      <c r="I54" s="178"/>
      <c r="J54" s="177"/>
      <c r="K54" s="177"/>
      <c r="L54" s="69"/>
      <c r="M54" s="71"/>
      <c r="N54" s="178"/>
      <c r="O54" s="178"/>
      <c r="P54" s="178"/>
      <c r="Q54" s="178"/>
      <c r="R54" s="178"/>
      <c r="S54" s="178"/>
      <c r="T54" s="178"/>
      <c r="U54" s="177"/>
      <c r="V54" s="177"/>
      <c r="W54" s="69"/>
      <c r="X54" s="71"/>
      <c r="Y54" s="178"/>
      <c r="Z54" s="178"/>
      <c r="AA54" s="178"/>
      <c r="AB54" s="178"/>
      <c r="AC54" s="178"/>
      <c r="AD54" s="178"/>
      <c r="AE54" s="178"/>
      <c r="AF54" s="177"/>
      <c r="AG54" s="177"/>
      <c r="AH54" s="69"/>
      <c r="AI54" s="71"/>
      <c r="AJ54" s="178"/>
      <c r="AK54" s="178"/>
      <c r="AL54" s="178"/>
      <c r="AM54" s="178"/>
      <c r="AN54" s="178"/>
      <c r="AO54" s="178"/>
      <c r="AP54" s="178"/>
      <c r="AQ54" s="177"/>
      <c r="AR54" s="177"/>
      <c r="AS54" s="69"/>
      <c r="AT54" s="67">
        <v>43</v>
      </c>
      <c r="AU54" s="128" t="s">
        <v>167</v>
      </c>
      <c r="AV54" s="128" t="s">
        <v>167</v>
      </c>
      <c r="AW54" s="128" t="s">
        <v>167</v>
      </c>
      <c r="AX54" s="128" t="s">
        <v>167</v>
      </c>
      <c r="AY54" s="128" t="s">
        <v>167</v>
      </c>
      <c r="AZ54" s="128" t="s">
        <v>167</v>
      </c>
      <c r="BA54" s="128" t="s">
        <v>167</v>
      </c>
      <c r="BB54" s="179"/>
      <c r="BC54" s="180"/>
      <c r="BD54" s="69"/>
      <c r="BE54" s="67">
        <v>43</v>
      </c>
      <c r="BF54" s="129" t="s">
        <v>223</v>
      </c>
      <c r="BG54" s="130" t="s">
        <v>223</v>
      </c>
      <c r="BH54" s="130" t="s">
        <v>223</v>
      </c>
      <c r="BI54" s="130" t="s">
        <v>223</v>
      </c>
      <c r="BJ54" s="130" t="s">
        <v>223</v>
      </c>
      <c r="BK54" s="130" t="s">
        <v>223</v>
      </c>
      <c r="BL54" s="131" t="s">
        <v>223</v>
      </c>
      <c r="BM54" s="179"/>
      <c r="BN54" s="180"/>
      <c r="CA54" s="98"/>
      <c r="CB54" s="98"/>
    </row>
    <row r="55" spans="2:80" x14ac:dyDescent="0.25">
      <c r="B55" s="71"/>
      <c r="C55" s="178"/>
      <c r="D55" s="178"/>
      <c r="E55" s="178"/>
      <c r="F55" s="178"/>
      <c r="G55" s="178"/>
      <c r="H55" s="178"/>
      <c r="I55" s="178"/>
      <c r="J55" s="177"/>
      <c r="K55" s="177"/>
      <c r="L55" s="69"/>
      <c r="M55" s="71"/>
      <c r="N55" s="178"/>
      <c r="O55" s="178"/>
      <c r="P55" s="178"/>
      <c r="Q55" s="178"/>
      <c r="R55" s="178"/>
      <c r="S55" s="178"/>
      <c r="T55" s="178"/>
      <c r="U55" s="177"/>
      <c r="V55" s="177"/>
      <c r="W55" s="69"/>
      <c r="X55" s="71"/>
      <c r="Y55" s="178"/>
      <c r="Z55" s="178"/>
      <c r="AA55" s="178"/>
      <c r="AB55" s="178"/>
      <c r="AC55" s="178"/>
      <c r="AD55" s="178"/>
      <c r="AE55" s="178"/>
      <c r="AF55" s="177"/>
      <c r="AG55" s="177"/>
      <c r="AH55" s="69"/>
      <c r="AI55" s="71"/>
      <c r="AJ55" s="178"/>
      <c r="AK55" s="178"/>
      <c r="AL55" s="178"/>
      <c r="AM55" s="178"/>
      <c r="AN55" s="178"/>
      <c r="AO55" s="178"/>
      <c r="AP55" s="178"/>
      <c r="AQ55" s="177"/>
      <c r="AR55" s="177"/>
      <c r="AS55" s="69"/>
      <c r="AT55" s="67">
        <v>44</v>
      </c>
      <c r="AU55" s="128" t="s">
        <v>168</v>
      </c>
      <c r="AV55" s="128" t="s">
        <v>168</v>
      </c>
      <c r="AW55" s="128" t="s">
        <v>168</v>
      </c>
      <c r="AX55" s="128" t="s">
        <v>168</v>
      </c>
      <c r="AY55" s="128" t="s">
        <v>168</v>
      </c>
      <c r="AZ55" s="128" t="s">
        <v>168</v>
      </c>
      <c r="BA55" s="128" t="s">
        <v>168</v>
      </c>
      <c r="BB55" s="179"/>
      <c r="BC55" s="180"/>
      <c r="BD55" s="69"/>
      <c r="BE55" s="67">
        <v>44</v>
      </c>
      <c r="BF55" s="135" t="s">
        <v>224</v>
      </c>
      <c r="BG55" s="136" t="s">
        <v>224</v>
      </c>
      <c r="BH55" s="136" t="s">
        <v>224</v>
      </c>
      <c r="BI55" s="136" t="s">
        <v>224</v>
      </c>
      <c r="BJ55" s="136" t="s">
        <v>224</v>
      </c>
      <c r="BK55" s="136" t="s">
        <v>224</v>
      </c>
      <c r="BL55" s="137" t="s">
        <v>224</v>
      </c>
      <c r="BM55" s="179"/>
      <c r="BN55" s="180"/>
    </row>
    <row r="56" spans="2:80" x14ac:dyDescent="0.25">
      <c r="B56" s="71"/>
      <c r="C56" s="178"/>
      <c r="D56" s="178"/>
      <c r="E56" s="178"/>
      <c r="F56" s="178"/>
      <c r="G56" s="178"/>
      <c r="H56" s="178"/>
      <c r="I56" s="178"/>
      <c r="J56" s="177"/>
      <c r="K56" s="177"/>
      <c r="L56" s="69"/>
      <c r="M56" s="71"/>
      <c r="N56" s="178"/>
      <c r="O56" s="178"/>
      <c r="P56" s="178"/>
      <c r="Q56" s="178"/>
      <c r="R56" s="178"/>
      <c r="S56" s="178"/>
      <c r="T56" s="178"/>
      <c r="U56" s="177"/>
      <c r="V56" s="177"/>
      <c r="W56" s="69"/>
      <c r="X56" s="71"/>
      <c r="Y56" s="178"/>
      <c r="Z56" s="178"/>
      <c r="AA56" s="178"/>
      <c r="AB56" s="178"/>
      <c r="AC56" s="178"/>
      <c r="AD56" s="178"/>
      <c r="AE56" s="178"/>
      <c r="AF56" s="177"/>
      <c r="AG56" s="177"/>
      <c r="AH56" s="69"/>
      <c r="AI56" s="71"/>
      <c r="AJ56" s="178"/>
      <c r="AK56" s="178"/>
      <c r="AL56" s="178"/>
      <c r="AM56" s="178"/>
      <c r="AN56" s="178"/>
      <c r="AO56" s="178"/>
      <c r="AP56" s="178"/>
      <c r="AQ56" s="177"/>
      <c r="AR56" s="177"/>
      <c r="AS56" s="69"/>
      <c r="AT56" s="67">
        <v>45</v>
      </c>
      <c r="AU56" s="128" t="s">
        <v>169</v>
      </c>
      <c r="AV56" s="128" t="s">
        <v>169</v>
      </c>
      <c r="AW56" s="128" t="s">
        <v>169</v>
      </c>
      <c r="AX56" s="128" t="s">
        <v>169</v>
      </c>
      <c r="AY56" s="128" t="s">
        <v>169</v>
      </c>
      <c r="AZ56" s="128" t="s">
        <v>169</v>
      </c>
      <c r="BA56" s="128" t="s">
        <v>169</v>
      </c>
      <c r="BB56" s="179"/>
      <c r="BC56" s="180"/>
      <c r="BD56" s="69"/>
      <c r="BE56" s="67">
        <v>45</v>
      </c>
      <c r="BF56" s="129" t="s">
        <v>118</v>
      </c>
      <c r="BG56" s="130" t="s">
        <v>118</v>
      </c>
      <c r="BH56" s="130" t="s">
        <v>118</v>
      </c>
      <c r="BI56" s="130" t="s">
        <v>118</v>
      </c>
      <c r="BJ56" s="130" t="s">
        <v>118</v>
      </c>
      <c r="BK56" s="130" t="s">
        <v>118</v>
      </c>
      <c r="BL56" s="131" t="s">
        <v>118</v>
      </c>
      <c r="BM56" s="179"/>
      <c r="BN56" s="180"/>
    </row>
    <row r="57" spans="2:80" x14ac:dyDescent="0.25">
      <c r="B57" s="71"/>
      <c r="C57" s="178"/>
      <c r="D57" s="178"/>
      <c r="E57" s="178"/>
      <c r="F57" s="178"/>
      <c r="G57" s="178"/>
      <c r="H57" s="178"/>
      <c r="I57" s="178"/>
      <c r="J57" s="177"/>
      <c r="K57" s="177"/>
      <c r="L57" s="69"/>
      <c r="M57" s="71"/>
      <c r="N57" s="178"/>
      <c r="O57" s="178"/>
      <c r="P57" s="178"/>
      <c r="Q57" s="178"/>
      <c r="R57" s="178"/>
      <c r="S57" s="178"/>
      <c r="T57" s="178"/>
      <c r="U57" s="177"/>
      <c r="V57" s="177"/>
      <c r="W57" s="69"/>
      <c r="X57" s="71"/>
      <c r="Y57" s="178"/>
      <c r="Z57" s="178"/>
      <c r="AA57" s="178"/>
      <c r="AB57" s="178"/>
      <c r="AC57" s="178"/>
      <c r="AD57" s="178"/>
      <c r="AE57" s="178"/>
      <c r="AF57" s="177"/>
      <c r="AG57" s="177"/>
      <c r="AH57" s="69"/>
      <c r="AI57" s="71"/>
      <c r="AJ57" s="178"/>
      <c r="AK57" s="178"/>
      <c r="AL57" s="178"/>
      <c r="AM57" s="178"/>
      <c r="AN57" s="178"/>
      <c r="AO57" s="178"/>
      <c r="AP57" s="178"/>
      <c r="AQ57" s="177"/>
      <c r="AR57" s="177"/>
      <c r="AS57" s="69"/>
      <c r="AT57" s="67">
        <v>46</v>
      </c>
      <c r="AU57" s="128" t="s">
        <v>170</v>
      </c>
      <c r="AV57" s="128" t="s">
        <v>170</v>
      </c>
      <c r="AW57" s="128" t="s">
        <v>170</v>
      </c>
      <c r="AX57" s="128" t="s">
        <v>170</v>
      </c>
      <c r="AY57" s="128" t="s">
        <v>170</v>
      </c>
      <c r="AZ57" s="128" t="s">
        <v>170</v>
      </c>
      <c r="BA57" s="128" t="s">
        <v>170</v>
      </c>
      <c r="BB57" s="179">
        <v>3</v>
      </c>
      <c r="BC57" s="180"/>
      <c r="BD57" s="69"/>
      <c r="BE57" s="67">
        <v>46</v>
      </c>
      <c r="BF57" s="135" t="s">
        <v>225</v>
      </c>
      <c r="BG57" s="136" t="s">
        <v>225</v>
      </c>
      <c r="BH57" s="136" t="s">
        <v>225</v>
      </c>
      <c r="BI57" s="136" t="s">
        <v>225</v>
      </c>
      <c r="BJ57" s="136" t="s">
        <v>225</v>
      </c>
      <c r="BK57" s="136" t="s">
        <v>225</v>
      </c>
      <c r="BL57" s="137" t="s">
        <v>225</v>
      </c>
      <c r="BM57" s="179"/>
      <c r="BN57" s="180"/>
    </row>
    <row r="58" spans="2:80" x14ac:dyDescent="0.25">
      <c r="B58" s="71"/>
      <c r="C58" s="178"/>
      <c r="D58" s="178"/>
      <c r="E58" s="178"/>
      <c r="F58" s="178"/>
      <c r="G58" s="178"/>
      <c r="H58" s="178"/>
      <c r="I58" s="178"/>
      <c r="J58" s="177"/>
      <c r="K58" s="177"/>
      <c r="L58" s="69"/>
      <c r="M58" s="71"/>
      <c r="N58" s="178"/>
      <c r="O58" s="178"/>
      <c r="P58" s="178"/>
      <c r="Q58" s="178"/>
      <c r="R58" s="178"/>
      <c r="S58" s="178"/>
      <c r="T58" s="178"/>
      <c r="U58" s="177"/>
      <c r="V58" s="177"/>
      <c r="W58" s="69"/>
      <c r="X58" s="71"/>
      <c r="Y58" s="178"/>
      <c r="Z58" s="178"/>
      <c r="AA58" s="178"/>
      <c r="AB58" s="178"/>
      <c r="AC58" s="178"/>
      <c r="AD58" s="178"/>
      <c r="AE58" s="178"/>
      <c r="AF58" s="177"/>
      <c r="AG58" s="177"/>
      <c r="AH58" s="69"/>
      <c r="AI58" s="71"/>
      <c r="AJ58" s="178"/>
      <c r="AK58" s="178"/>
      <c r="AL58" s="178"/>
      <c r="AM58" s="178"/>
      <c r="AN58" s="178"/>
      <c r="AO58" s="178"/>
      <c r="AP58" s="178"/>
      <c r="AQ58" s="177"/>
      <c r="AR58" s="177"/>
      <c r="AS58" s="69"/>
      <c r="AT58" s="67">
        <v>47</v>
      </c>
      <c r="AU58" s="128" t="s">
        <v>171</v>
      </c>
      <c r="AV58" s="128" t="s">
        <v>171</v>
      </c>
      <c r="AW58" s="128" t="s">
        <v>171</v>
      </c>
      <c r="AX58" s="128" t="s">
        <v>171</v>
      </c>
      <c r="AY58" s="128" t="s">
        <v>171</v>
      </c>
      <c r="AZ58" s="128" t="s">
        <v>171</v>
      </c>
      <c r="BA58" s="128" t="s">
        <v>171</v>
      </c>
      <c r="BB58" s="179">
        <v>4</v>
      </c>
      <c r="BC58" s="180"/>
      <c r="BD58" s="69"/>
      <c r="BE58" s="67">
        <v>47</v>
      </c>
      <c r="BF58" s="129" t="s">
        <v>226</v>
      </c>
      <c r="BG58" s="130" t="s">
        <v>226</v>
      </c>
      <c r="BH58" s="130" t="s">
        <v>226</v>
      </c>
      <c r="BI58" s="130" t="s">
        <v>226</v>
      </c>
      <c r="BJ58" s="130" t="s">
        <v>226</v>
      </c>
      <c r="BK58" s="130" t="s">
        <v>226</v>
      </c>
      <c r="BL58" s="131" t="s">
        <v>226</v>
      </c>
      <c r="BM58" s="179"/>
      <c r="BN58" s="180"/>
    </row>
    <row r="59" spans="2:80" x14ac:dyDescent="0.25">
      <c r="B59" s="71"/>
      <c r="C59" s="178"/>
      <c r="D59" s="178"/>
      <c r="E59" s="178"/>
      <c r="F59" s="178"/>
      <c r="G59" s="178"/>
      <c r="H59" s="178"/>
      <c r="I59" s="178"/>
      <c r="J59" s="177"/>
      <c r="K59" s="177"/>
      <c r="L59" s="69"/>
      <c r="M59" s="71"/>
      <c r="N59" s="178"/>
      <c r="O59" s="178"/>
      <c r="P59" s="178"/>
      <c r="Q59" s="178"/>
      <c r="R59" s="178"/>
      <c r="S59" s="178"/>
      <c r="T59" s="178"/>
      <c r="U59" s="177"/>
      <c r="V59" s="177"/>
      <c r="W59" s="69"/>
      <c r="X59" s="71"/>
      <c r="Y59" s="178"/>
      <c r="Z59" s="178"/>
      <c r="AA59" s="178"/>
      <c r="AB59" s="178"/>
      <c r="AC59" s="178"/>
      <c r="AD59" s="178"/>
      <c r="AE59" s="178"/>
      <c r="AF59" s="177"/>
      <c r="AG59" s="177"/>
      <c r="AH59" s="69"/>
      <c r="AI59" s="71"/>
      <c r="AJ59" s="178"/>
      <c r="AK59" s="178"/>
      <c r="AL59" s="178"/>
      <c r="AM59" s="178"/>
      <c r="AN59" s="178"/>
      <c r="AO59" s="178"/>
      <c r="AP59" s="178"/>
      <c r="AQ59" s="177"/>
      <c r="AR59" s="177"/>
      <c r="AS59" s="69"/>
      <c r="AT59" s="67">
        <v>48</v>
      </c>
      <c r="AU59" s="128" t="s">
        <v>172</v>
      </c>
      <c r="AV59" s="128" t="s">
        <v>172</v>
      </c>
      <c r="AW59" s="128" t="s">
        <v>172</v>
      </c>
      <c r="AX59" s="128" t="s">
        <v>172</v>
      </c>
      <c r="AY59" s="128" t="s">
        <v>172</v>
      </c>
      <c r="AZ59" s="128" t="s">
        <v>172</v>
      </c>
      <c r="BA59" s="128" t="s">
        <v>172</v>
      </c>
      <c r="BB59" s="179"/>
      <c r="BC59" s="180"/>
      <c r="BD59" s="69"/>
      <c r="BE59" s="67">
        <v>48</v>
      </c>
      <c r="BF59" s="135" t="s">
        <v>227</v>
      </c>
      <c r="BG59" s="136" t="s">
        <v>227</v>
      </c>
      <c r="BH59" s="136" t="s">
        <v>227</v>
      </c>
      <c r="BI59" s="136" t="s">
        <v>227</v>
      </c>
      <c r="BJ59" s="136" t="s">
        <v>227</v>
      </c>
      <c r="BK59" s="136" t="s">
        <v>227</v>
      </c>
      <c r="BL59" s="137" t="s">
        <v>227</v>
      </c>
      <c r="BM59" s="179"/>
      <c r="BN59" s="180"/>
    </row>
    <row r="60" spans="2:80" x14ac:dyDescent="0.25">
      <c r="B60" s="71"/>
      <c r="C60" s="178"/>
      <c r="D60" s="178"/>
      <c r="E60" s="178"/>
      <c r="F60" s="178"/>
      <c r="G60" s="178"/>
      <c r="H60" s="178"/>
      <c r="I60" s="178"/>
      <c r="J60" s="177"/>
      <c r="K60" s="177"/>
      <c r="L60" s="69"/>
      <c r="M60" s="71"/>
      <c r="N60" s="178"/>
      <c r="O60" s="178"/>
      <c r="P60" s="178"/>
      <c r="Q60" s="178"/>
      <c r="R60" s="178"/>
      <c r="S60" s="178"/>
      <c r="T60" s="178"/>
      <c r="U60" s="177"/>
      <c r="V60" s="177"/>
      <c r="W60" s="69"/>
      <c r="X60" s="71"/>
      <c r="Y60" s="178"/>
      <c r="Z60" s="178"/>
      <c r="AA60" s="178"/>
      <c r="AB60" s="178"/>
      <c r="AC60" s="178"/>
      <c r="AD60" s="178"/>
      <c r="AE60" s="178"/>
      <c r="AF60" s="177"/>
      <c r="AG60" s="177"/>
      <c r="AH60" s="69"/>
      <c r="AI60" s="71"/>
      <c r="AJ60" s="178"/>
      <c r="AK60" s="178"/>
      <c r="AL60" s="178"/>
      <c r="AM60" s="178"/>
      <c r="AN60" s="178"/>
      <c r="AO60" s="178"/>
      <c r="AP60" s="178"/>
      <c r="AQ60" s="177"/>
      <c r="AR60" s="177"/>
      <c r="AS60" s="69"/>
      <c r="AT60" s="67">
        <v>49</v>
      </c>
      <c r="AU60" s="128" t="s">
        <v>173</v>
      </c>
      <c r="AV60" s="128" t="s">
        <v>173</v>
      </c>
      <c r="AW60" s="128" t="s">
        <v>173</v>
      </c>
      <c r="AX60" s="128" t="s">
        <v>173</v>
      </c>
      <c r="AY60" s="128" t="s">
        <v>173</v>
      </c>
      <c r="AZ60" s="128" t="s">
        <v>173</v>
      </c>
      <c r="BA60" s="128" t="s">
        <v>173</v>
      </c>
      <c r="BB60" s="179">
        <v>1</v>
      </c>
      <c r="BC60" s="180"/>
      <c r="BD60" s="69"/>
      <c r="BE60" s="67">
        <v>49</v>
      </c>
      <c r="BF60" s="129" t="s">
        <v>228</v>
      </c>
      <c r="BG60" s="130" t="s">
        <v>228</v>
      </c>
      <c r="BH60" s="130" t="s">
        <v>228</v>
      </c>
      <c r="BI60" s="130" t="s">
        <v>228</v>
      </c>
      <c r="BJ60" s="130" t="s">
        <v>228</v>
      </c>
      <c r="BK60" s="130" t="s">
        <v>228</v>
      </c>
      <c r="BL60" s="131" t="s">
        <v>228</v>
      </c>
      <c r="BM60" s="179"/>
      <c r="BN60" s="180"/>
    </row>
    <row r="61" spans="2:80" x14ac:dyDescent="0.25">
      <c r="B61" s="71"/>
      <c r="C61" s="178"/>
      <c r="D61" s="178"/>
      <c r="E61" s="178"/>
      <c r="F61" s="178"/>
      <c r="G61" s="178"/>
      <c r="H61" s="178"/>
      <c r="I61" s="178"/>
      <c r="J61" s="177"/>
      <c r="K61" s="177"/>
      <c r="L61" s="69"/>
      <c r="M61" s="71"/>
      <c r="N61" s="178"/>
      <c r="O61" s="178"/>
      <c r="P61" s="178"/>
      <c r="Q61" s="178"/>
      <c r="R61" s="178"/>
      <c r="S61" s="178"/>
      <c r="T61" s="178"/>
      <c r="U61" s="177"/>
      <c r="V61" s="177"/>
      <c r="W61" s="69"/>
      <c r="X61" s="71"/>
      <c r="Y61" s="178"/>
      <c r="Z61" s="178"/>
      <c r="AA61" s="178"/>
      <c r="AB61" s="178"/>
      <c r="AC61" s="178"/>
      <c r="AD61" s="178"/>
      <c r="AE61" s="178"/>
      <c r="AF61" s="177"/>
      <c r="AG61" s="177"/>
      <c r="AH61" s="69"/>
      <c r="AI61" s="71"/>
      <c r="AJ61" s="178"/>
      <c r="AK61" s="178"/>
      <c r="AL61" s="178"/>
      <c r="AM61" s="178"/>
      <c r="AN61" s="178"/>
      <c r="AO61" s="178"/>
      <c r="AP61" s="178"/>
      <c r="AQ61" s="177"/>
      <c r="AR61" s="177"/>
      <c r="AS61" s="69"/>
      <c r="AT61" s="67">
        <v>50</v>
      </c>
      <c r="AU61" s="128" t="s">
        <v>174</v>
      </c>
      <c r="AV61" s="128" t="s">
        <v>174</v>
      </c>
      <c r="AW61" s="128" t="s">
        <v>174</v>
      </c>
      <c r="AX61" s="128" t="s">
        <v>174</v>
      </c>
      <c r="AY61" s="128" t="s">
        <v>174</v>
      </c>
      <c r="AZ61" s="128" t="s">
        <v>174</v>
      </c>
      <c r="BA61" s="128" t="s">
        <v>174</v>
      </c>
      <c r="BB61" s="179">
        <v>6</v>
      </c>
      <c r="BC61" s="180"/>
      <c r="BD61" s="69"/>
      <c r="BE61" s="67">
        <v>50</v>
      </c>
      <c r="BF61" s="135" t="s">
        <v>229</v>
      </c>
      <c r="BG61" s="136" t="s">
        <v>229</v>
      </c>
      <c r="BH61" s="136" t="s">
        <v>229</v>
      </c>
      <c r="BI61" s="136" t="s">
        <v>229</v>
      </c>
      <c r="BJ61" s="136" t="s">
        <v>229</v>
      </c>
      <c r="BK61" s="136" t="s">
        <v>229</v>
      </c>
      <c r="BL61" s="137" t="s">
        <v>229</v>
      </c>
      <c r="BM61" s="179">
        <v>3</v>
      </c>
      <c r="BN61" s="180"/>
    </row>
    <row r="62" spans="2:80" x14ac:dyDescent="0.25">
      <c r="B62" s="71"/>
      <c r="C62" s="178"/>
      <c r="D62" s="178"/>
      <c r="E62" s="178"/>
      <c r="F62" s="178"/>
      <c r="G62" s="178"/>
      <c r="H62" s="178"/>
      <c r="I62" s="178"/>
      <c r="J62" s="177"/>
      <c r="K62" s="177"/>
      <c r="L62" s="69"/>
      <c r="M62" s="71"/>
      <c r="N62" s="178"/>
      <c r="O62" s="178"/>
      <c r="P62" s="178"/>
      <c r="Q62" s="178"/>
      <c r="R62" s="178"/>
      <c r="S62" s="178"/>
      <c r="T62" s="178"/>
      <c r="U62" s="177"/>
      <c r="V62" s="177"/>
      <c r="W62" s="69"/>
      <c r="X62" s="71"/>
      <c r="Y62" s="178"/>
      <c r="Z62" s="178"/>
      <c r="AA62" s="178"/>
      <c r="AB62" s="178"/>
      <c r="AC62" s="178"/>
      <c r="AD62" s="178"/>
      <c r="AE62" s="178"/>
      <c r="AF62" s="177"/>
      <c r="AG62" s="177"/>
      <c r="AH62" s="69"/>
      <c r="AI62" s="71"/>
      <c r="AJ62" s="178"/>
      <c r="AK62" s="178"/>
      <c r="AL62" s="178"/>
      <c r="AM62" s="178"/>
      <c r="AN62" s="178"/>
      <c r="AO62" s="178"/>
      <c r="AP62" s="178"/>
      <c r="AQ62" s="177"/>
      <c r="AR62" s="177"/>
      <c r="AS62" s="69"/>
      <c r="AT62" s="67">
        <v>51</v>
      </c>
      <c r="AU62" s="128" t="s">
        <v>175</v>
      </c>
      <c r="AV62" s="128" t="s">
        <v>175</v>
      </c>
      <c r="AW62" s="128" t="s">
        <v>175</v>
      </c>
      <c r="AX62" s="128" t="s">
        <v>175</v>
      </c>
      <c r="AY62" s="128" t="s">
        <v>175</v>
      </c>
      <c r="AZ62" s="128" t="s">
        <v>175</v>
      </c>
      <c r="BA62" s="128" t="s">
        <v>175</v>
      </c>
      <c r="BB62" s="179">
        <v>1</v>
      </c>
      <c r="BC62" s="180"/>
      <c r="BD62" s="69"/>
      <c r="BE62" s="67">
        <v>51</v>
      </c>
      <c r="BF62" s="129" t="s">
        <v>230</v>
      </c>
      <c r="BG62" s="130" t="s">
        <v>230</v>
      </c>
      <c r="BH62" s="130" t="s">
        <v>230</v>
      </c>
      <c r="BI62" s="130" t="s">
        <v>230</v>
      </c>
      <c r="BJ62" s="130" t="s">
        <v>230</v>
      </c>
      <c r="BK62" s="130" t="s">
        <v>230</v>
      </c>
      <c r="BL62" s="131" t="s">
        <v>230</v>
      </c>
      <c r="BM62" s="179">
        <v>7</v>
      </c>
      <c r="BN62" s="180"/>
    </row>
    <row r="63" spans="2:80" x14ac:dyDescent="0.25">
      <c r="B63" s="71"/>
      <c r="C63" s="178"/>
      <c r="D63" s="178"/>
      <c r="E63" s="178"/>
      <c r="F63" s="178"/>
      <c r="G63" s="178"/>
      <c r="H63" s="178"/>
      <c r="I63" s="178"/>
      <c r="J63" s="177"/>
      <c r="K63" s="177"/>
      <c r="L63" s="69"/>
      <c r="M63" s="71"/>
      <c r="N63" s="178"/>
      <c r="O63" s="178"/>
      <c r="P63" s="178"/>
      <c r="Q63" s="178"/>
      <c r="R63" s="178"/>
      <c r="S63" s="178"/>
      <c r="T63" s="178"/>
      <c r="U63" s="177"/>
      <c r="V63" s="177"/>
      <c r="W63" s="69"/>
      <c r="X63" s="71"/>
      <c r="Y63" s="178"/>
      <c r="Z63" s="178"/>
      <c r="AA63" s="178"/>
      <c r="AB63" s="178"/>
      <c r="AC63" s="178"/>
      <c r="AD63" s="178"/>
      <c r="AE63" s="178"/>
      <c r="AF63" s="177"/>
      <c r="AG63" s="177"/>
      <c r="AH63" s="69"/>
      <c r="AI63" s="71"/>
      <c r="AJ63" s="178"/>
      <c r="AK63" s="178"/>
      <c r="AL63" s="178"/>
      <c r="AM63" s="178"/>
      <c r="AN63" s="178"/>
      <c r="AO63" s="178"/>
      <c r="AP63" s="178"/>
      <c r="AQ63" s="177"/>
      <c r="AR63" s="177"/>
      <c r="AS63" s="69"/>
      <c r="AT63" s="67">
        <v>52</v>
      </c>
      <c r="AU63" s="128" t="s">
        <v>176</v>
      </c>
      <c r="AV63" s="128" t="s">
        <v>176</v>
      </c>
      <c r="AW63" s="128" t="s">
        <v>176</v>
      </c>
      <c r="AX63" s="128" t="s">
        <v>176</v>
      </c>
      <c r="AY63" s="128" t="s">
        <v>176</v>
      </c>
      <c r="AZ63" s="128" t="s">
        <v>176</v>
      </c>
      <c r="BA63" s="128" t="s">
        <v>176</v>
      </c>
      <c r="BB63" s="179">
        <v>4</v>
      </c>
      <c r="BC63" s="180"/>
      <c r="BD63" s="69"/>
      <c r="BE63" s="67">
        <v>52</v>
      </c>
      <c r="BF63" s="135" t="s">
        <v>231</v>
      </c>
      <c r="BG63" s="136" t="s">
        <v>231</v>
      </c>
      <c r="BH63" s="136" t="s">
        <v>231</v>
      </c>
      <c r="BI63" s="136" t="s">
        <v>231</v>
      </c>
      <c r="BJ63" s="136" t="s">
        <v>231</v>
      </c>
      <c r="BK63" s="136" t="s">
        <v>231</v>
      </c>
      <c r="BL63" s="137" t="s">
        <v>231</v>
      </c>
      <c r="BM63" s="179"/>
      <c r="BN63" s="180"/>
    </row>
    <row r="64" spans="2:80" x14ac:dyDescent="0.25">
      <c r="B64" s="71"/>
      <c r="C64" s="178"/>
      <c r="D64" s="178"/>
      <c r="E64" s="178"/>
      <c r="F64" s="178"/>
      <c r="G64" s="178"/>
      <c r="H64" s="178"/>
      <c r="I64" s="178"/>
      <c r="J64" s="177"/>
      <c r="K64" s="177"/>
      <c r="L64" s="69"/>
      <c r="M64" s="71"/>
      <c r="N64" s="178"/>
      <c r="O64" s="178"/>
      <c r="P64" s="178"/>
      <c r="Q64" s="178"/>
      <c r="R64" s="178"/>
      <c r="S64" s="178"/>
      <c r="T64" s="178"/>
      <c r="U64" s="177"/>
      <c r="V64" s="177"/>
      <c r="W64" s="69"/>
      <c r="X64" s="71"/>
      <c r="Y64" s="178"/>
      <c r="Z64" s="178"/>
      <c r="AA64" s="178"/>
      <c r="AB64" s="178"/>
      <c r="AC64" s="178"/>
      <c r="AD64" s="178"/>
      <c r="AE64" s="178"/>
      <c r="AF64" s="177"/>
      <c r="AG64" s="177"/>
      <c r="AH64" s="69"/>
      <c r="AI64" s="71"/>
      <c r="AJ64" s="178"/>
      <c r="AK64" s="178"/>
      <c r="AL64" s="178"/>
      <c r="AM64" s="178"/>
      <c r="AN64" s="178"/>
      <c r="AO64" s="178"/>
      <c r="AP64" s="178"/>
      <c r="AQ64" s="177"/>
      <c r="AR64" s="177"/>
      <c r="AS64" s="69"/>
      <c r="AT64" s="67">
        <v>53</v>
      </c>
      <c r="AU64" s="128" t="s">
        <v>177</v>
      </c>
      <c r="AV64" s="128" t="s">
        <v>177</v>
      </c>
      <c r="AW64" s="128" t="s">
        <v>177</v>
      </c>
      <c r="AX64" s="128" t="s">
        <v>177</v>
      </c>
      <c r="AY64" s="128" t="s">
        <v>177</v>
      </c>
      <c r="AZ64" s="128" t="s">
        <v>177</v>
      </c>
      <c r="BA64" s="128" t="s">
        <v>177</v>
      </c>
      <c r="BB64" s="179"/>
      <c r="BC64" s="180"/>
      <c r="BD64" s="69"/>
      <c r="BE64" s="70">
        <v>53</v>
      </c>
      <c r="BF64" s="145" t="s">
        <v>232</v>
      </c>
      <c r="BG64" s="146" t="s">
        <v>232</v>
      </c>
      <c r="BH64" s="146" t="s">
        <v>232</v>
      </c>
      <c r="BI64" s="146" t="s">
        <v>232</v>
      </c>
      <c r="BJ64" s="146" t="s">
        <v>232</v>
      </c>
      <c r="BK64" s="146" t="s">
        <v>232</v>
      </c>
      <c r="BL64" s="147" t="s">
        <v>232</v>
      </c>
      <c r="BM64" s="179">
        <v>1</v>
      </c>
      <c r="BN64" s="180"/>
    </row>
    <row r="65" spans="1:66" x14ac:dyDescent="0.25">
      <c r="B65" s="71"/>
      <c r="C65" s="178"/>
      <c r="D65" s="178"/>
      <c r="E65" s="178"/>
      <c r="F65" s="178"/>
      <c r="G65" s="178"/>
      <c r="H65" s="178"/>
      <c r="I65" s="178"/>
      <c r="J65" s="177"/>
      <c r="K65" s="177"/>
      <c r="L65" s="69"/>
      <c r="M65" s="71"/>
      <c r="N65" s="178"/>
      <c r="O65" s="178"/>
      <c r="P65" s="178"/>
      <c r="Q65" s="178"/>
      <c r="R65" s="178"/>
      <c r="S65" s="178"/>
      <c r="T65" s="178"/>
      <c r="U65" s="177"/>
      <c r="V65" s="177"/>
      <c r="W65" s="69"/>
      <c r="X65" s="71"/>
      <c r="Y65" s="178"/>
      <c r="Z65" s="178"/>
      <c r="AA65" s="178"/>
      <c r="AB65" s="178"/>
      <c r="AC65" s="178"/>
      <c r="AD65" s="178"/>
      <c r="AE65" s="178"/>
      <c r="AF65" s="177"/>
      <c r="AG65" s="177"/>
      <c r="AH65" s="69"/>
      <c r="AI65" s="71"/>
      <c r="AJ65" s="178"/>
      <c r="AK65" s="178"/>
      <c r="AL65" s="178"/>
      <c r="AM65" s="178"/>
      <c r="AN65" s="178"/>
      <c r="AO65" s="178"/>
      <c r="AP65" s="178"/>
      <c r="AQ65" s="177"/>
      <c r="AR65" s="177"/>
      <c r="AS65" s="69"/>
      <c r="AT65" s="67">
        <v>54</v>
      </c>
      <c r="AU65" s="128" t="s">
        <v>178</v>
      </c>
      <c r="AV65" s="128" t="s">
        <v>178</v>
      </c>
      <c r="AW65" s="128" t="s">
        <v>178</v>
      </c>
      <c r="AX65" s="128" t="s">
        <v>178</v>
      </c>
      <c r="AY65" s="128" t="s">
        <v>178</v>
      </c>
      <c r="AZ65" s="128" t="s">
        <v>178</v>
      </c>
      <c r="BA65" s="128" t="s">
        <v>178</v>
      </c>
      <c r="BB65" s="179">
        <v>1</v>
      </c>
      <c r="BC65" s="180"/>
      <c r="BD65" s="69"/>
      <c r="BE65" s="67">
        <v>54</v>
      </c>
      <c r="BF65" s="143" t="s">
        <v>233</v>
      </c>
      <c r="BG65" s="143" t="s">
        <v>233</v>
      </c>
      <c r="BH65" s="143" t="s">
        <v>233</v>
      </c>
      <c r="BI65" s="143" t="s">
        <v>233</v>
      </c>
      <c r="BJ65" s="143" t="s">
        <v>233</v>
      </c>
      <c r="BK65" s="143" t="s">
        <v>233</v>
      </c>
      <c r="BL65" s="143" t="s">
        <v>233</v>
      </c>
      <c r="BM65" s="179"/>
      <c r="BN65" s="180"/>
    </row>
    <row r="66" spans="1:66" x14ac:dyDescent="0.25">
      <c r="B66" s="71"/>
      <c r="C66" s="178"/>
      <c r="D66" s="178"/>
      <c r="E66" s="178"/>
      <c r="F66" s="178"/>
      <c r="G66" s="178"/>
      <c r="H66" s="178"/>
      <c r="I66" s="178"/>
      <c r="J66" s="177"/>
      <c r="K66" s="177"/>
      <c r="L66" s="69"/>
      <c r="M66" s="71"/>
      <c r="N66" s="178"/>
      <c r="O66" s="178"/>
      <c r="P66" s="178"/>
      <c r="Q66" s="178"/>
      <c r="R66" s="178"/>
      <c r="S66" s="178"/>
      <c r="T66" s="178"/>
      <c r="U66" s="177"/>
      <c r="V66" s="177"/>
      <c r="W66" s="69"/>
      <c r="X66" s="71"/>
      <c r="Y66" s="178"/>
      <c r="Z66" s="178"/>
      <c r="AA66" s="178"/>
      <c r="AB66" s="178"/>
      <c r="AC66" s="178"/>
      <c r="AD66" s="178"/>
      <c r="AE66" s="178"/>
      <c r="AF66" s="177"/>
      <c r="AG66" s="177"/>
      <c r="AH66" s="69"/>
      <c r="AI66" s="71"/>
      <c r="AJ66" s="178"/>
      <c r="AK66" s="178"/>
      <c r="AL66" s="178"/>
      <c r="AM66" s="178"/>
      <c r="AN66" s="178"/>
      <c r="AO66" s="178"/>
      <c r="AP66" s="178"/>
      <c r="AQ66" s="177"/>
      <c r="AR66" s="177"/>
      <c r="AS66" s="69"/>
      <c r="AT66" s="67">
        <v>55</v>
      </c>
      <c r="AU66" s="128" t="s">
        <v>179</v>
      </c>
      <c r="AV66" s="128" t="s">
        <v>179</v>
      </c>
      <c r="AW66" s="128" t="s">
        <v>179</v>
      </c>
      <c r="AX66" s="128" t="s">
        <v>179</v>
      </c>
      <c r="AY66" s="128" t="s">
        <v>179</v>
      </c>
      <c r="AZ66" s="128" t="s">
        <v>179</v>
      </c>
      <c r="BA66" s="128" t="s">
        <v>179</v>
      </c>
      <c r="BB66" s="179"/>
      <c r="BC66" s="180"/>
      <c r="BD66" s="69"/>
      <c r="BE66" s="71"/>
      <c r="BF66" s="181"/>
      <c r="BG66" s="182"/>
      <c r="BH66" s="182"/>
      <c r="BI66" s="182"/>
      <c r="BJ66" s="182"/>
      <c r="BK66" s="182"/>
      <c r="BL66" s="182"/>
      <c r="BM66" s="177"/>
      <c r="BN66" s="177"/>
    </row>
    <row r="67" spans="1:66" x14ac:dyDescent="0.25">
      <c r="B67" s="71"/>
      <c r="C67" s="178"/>
      <c r="D67" s="178"/>
      <c r="E67" s="178"/>
      <c r="F67" s="178"/>
      <c r="G67" s="178"/>
      <c r="H67" s="178"/>
      <c r="I67" s="178"/>
      <c r="J67" s="177"/>
      <c r="K67" s="177"/>
      <c r="L67" s="69"/>
      <c r="M67" s="71"/>
      <c r="N67" s="178"/>
      <c r="O67" s="178"/>
      <c r="P67" s="178"/>
      <c r="Q67" s="178"/>
      <c r="R67" s="178"/>
      <c r="S67" s="178"/>
      <c r="T67" s="178"/>
      <c r="U67" s="177"/>
      <c r="V67" s="177"/>
      <c r="W67" s="69"/>
      <c r="X67" s="71"/>
      <c r="Y67" s="178"/>
      <c r="Z67" s="178"/>
      <c r="AA67" s="178"/>
      <c r="AB67" s="178"/>
      <c r="AC67" s="178"/>
      <c r="AD67" s="178"/>
      <c r="AE67" s="178"/>
      <c r="AF67" s="177"/>
      <c r="AG67" s="177"/>
      <c r="AH67" s="69"/>
      <c r="AI67" s="71"/>
      <c r="AJ67" s="178"/>
      <c r="AK67" s="178"/>
      <c r="AL67" s="178"/>
      <c r="AM67" s="178"/>
      <c r="AN67" s="178"/>
      <c r="AO67" s="178"/>
      <c r="AP67" s="178"/>
      <c r="AQ67" s="177"/>
      <c r="AR67" s="177"/>
      <c r="AS67" s="69"/>
      <c r="AT67" s="67">
        <v>56</v>
      </c>
      <c r="AU67" s="128" t="s">
        <v>180</v>
      </c>
      <c r="AV67" s="128" t="s">
        <v>180</v>
      </c>
      <c r="AW67" s="128" t="s">
        <v>180</v>
      </c>
      <c r="AX67" s="128" t="s">
        <v>180</v>
      </c>
      <c r="AY67" s="128" t="s">
        <v>180</v>
      </c>
      <c r="AZ67" s="128" t="s">
        <v>180</v>
      </c>
      <c r="BA67" s="128" t="s">
        <v>180</v>
      </c>
      <c r="BB67" s="179"/>
      <c r="BC67" s="180"/>
      <c r="BD67" s="69"/>
      <c r="BE67" s="71"/>
      <c r="BF67" s="181"/>
      <c r="BG67" s="181"/>
      <c r="BH67" s="181"/>
      <c r="BI67" s="181"/>
      <c r="BJ67" s="181"/>
      <c r="BK67" s="181"/>
      <c r="BL67" s="181"/>
      <c r="BM67" s="177"/>
      <c r="BN67" s="177"/>
    </row>
    <row r="68" spans="1:66" x14ac:dyDescent="0.25">
      <c r="A68" s="2"/>
      <c r="B68" s="6"/>
      <c r="C68" s="127"/>
      <c r="D68" s="127"/>
      <c r="E68" s="127"/>
      <c r="F68" s="127"/>
      <c r="G68" s="127"/>
      <c r="H68" s="127"/>
      <c r="I68" s="127"/>
      <c r="J68" s="101"/>
      <c r="K68" s="101"/>
      <c r="L68" s="2"/>
      <c r="M68" s="6"/>
      <c r="N68" s="127"/>
      <c r="O68" s="127"/>
      <c r="P68" s="127"/>
      <c r="Q68" s="127"/>
      <c r="R68" s="127"/>
      <c r="S68" s="127"/>
      <c r="T68" s="127"/>
      <c r="U68" s="150"/>
      <c r="V68" s="106"/>
      <c r="X68" s="6"/>
      <c r="Y68" s="127"/>
      <c r="Z68" s="127"/>
      <c r="AA68" s="127"/>
      <c r="AB68" s="127"/>
      <c r="AC68" s="127"/>
      <c r="AD68" s="127"/>
      <c r="AE68" s="127"/>
      <c r="AF68" s="101"/>
      <c r="AG68" s="101"/>
      <c r="AI68" s="6"/>
      <c r="AJ68" s="127"/>
      <c r="AK68" s="127"/>
      <c r="AL68" s="127"/>
      <c r="AM68" s="127"/>
      <c r="AN68" s="127"/>
      <c r="AO68" s="127"/>
      <c r="AP68" s="127"/>
      <c r="AQ68" s="101"/>
      <c r="AR68" s="101"/>
      <c r="AS68" s="2"/>
      <c r="AT68" s="6"/>
      <c r="AU68" s="127"/>
      <c r="AV68" s="127"/>
      <c r="AW68" s="127"/>
      <c r="AX68" s="127"/>
      <c r="AY68" s="127"/>
      <c r="AZ68" s="127"/>
      <c r="BA68" s="127"/>
      <c r="BB68" s="101"/>
      <c r="BC68" s="101"/>
      <c r="BE68" s="6"/>
      <c r="BF68" s="127"/>
      <c r="BG68" s="127"/>
      <c r="BH68" s="127"/>
      <c r="BI68" s="127"/>
      <c r="BJ68" s="127"/>
      <c r="BK68" s="127"/>
      <c r="BL68" s="127"/>
      <c r="BM68" s="101"/>
      <c r="BN68" s="101"/>
    </row>
    <row r="69" spans="1:66" x14ac:dyDescent="0.25">
      <c r="A69" s="2"/>
      <c r="B69" s="6"/>
      <c r="C69" s="127"/>
      <c r="D69" s="127"/>
      <c r="E69" s="127"/>
      <c r="F69" s="127"/>
      <c r="G69" s="127"/>
      <c r="H69" s="127"/>
      <c r="I69" s="127"/>
      <c r="J69" s="101"/>
      <c r="K69" s="101"/>
      <c r="L69" s="2"/>
      <c r="M69" s="6"/>
      <c r="N69" s="127"/>
      <c r="O69" s="127"/>
      <c r="P69" s="127"/>
      <c r="Q69" s="127"/>
      <c r="R69" s="127"/>
      <c r="S69" s="127"/>
      <c r="T69" s="127"/>
      <c r="U69" s="150"/>
      <c r="V69" s="106"/>
      <c r="X69" s="6"/>
      <c r="Y69" s="127"/>
      <c r="Z69" s="127"/>
      <c r="AA69" s="127"/>
      <c r="AB69" s="127"/>
      <c r="AC69" s="127"/>
      <c r="AD69" s="127"/>
      <c r="AE69" s="127"/>
      <c r="AF69" s="101"/>
      <c r="AG69" s="101"/>
      <c r="AI69" s="6"/>
      <c r="AJ69" s="127"/>
      <c r="AK69" s="127"/>
      <c r="AL69" s="127"/>
      <c r="AM69" s="127"/>
      <c r="AN69" s="127"/>
      <c r="AO69" s="127"/>
      <c r="AP69" s="127"/>
      <c r="AQ69" s="101"/>
      <c r="AR69" s="101"/>
      <c r="AS69" s="2"/>
      <c r="AT69" s="6"/>
      <c r="AU69" s="127"/>
      <c r="AV69" s="127"/>
      <c r="AW69" s="127"/>
      <c r="AX69" s="127"/>
      <c r="AY69" s="127"/>
      <c r="AZ69" s="127"/>
      <c r="BA69" s="127"/>
      <c r="BB69" s="101"/>
      <c r="BC69" s="101"/>
      <c r="BE69" s="6"/>
      <c r="BF69" s="127"/>
      <c r="BG69" s="127"/>
      <c r="BH69" s="127"/>
      <c r="BI69" s="127"/>
      <c r="BJ69" s="127"/>
      <c r="BK69" s="127"/>
      <c r="BL69" s="127"/>
      <c r="BM69" s="101"/>
      <c r="BN69" s="101"/>
    </row>
    <row r="70" spans="1:66" x14ac:dyDescent="0.25">
      <c r="A70" s="2"/>
      <c r="B70" s="6"/>
      <c r="C70" s="127"/>
      <c r="D70" s="127"/>
      <c r="E70" s="127"/>
      <c r="F70" s="127"/>
      <c r="G70" s="127"/>
      <c r="H70" s="127"/>
      <c r="I70" s="127"/>
      <c r="J70" s="101"/>
      <c r="K70" s="101"/>
      <c r="L70" s="2"/>
      <c r="M70" s="6"/>
      <c r="N70" s="127"/>
      <c r="O70" s="127"/>
      <c r="P70" s="127"/>
      <c r="Q70" s="127"/>
      <c r="R70" s="127"/>
      <c r="S70" s="127"/>
      <c r="T70" s="127"/>
      <c r="U70" s="150"/>
      <c r="V70" s="106"/>
      <c r="X70" s="6"/>
      <c r="Y70" s="127"/>
      <c r="Z70" s="127"/>
      <c r="AA70" s="127"/>
      <c r="AB70" s="127"/>
      <c r="AC70" s="127"/>
      <c r="AD70" s="127"/>
      <c r="AE70" s="127"/>
      <c r="AF70" s="101"/>
      <c r="AG70" s="101"/>
      <c r="AI70" s="6"/>
      <c r="AJ70" s="127"/>
      <c r="AK70" s="127"/>
      <c r="AL70" s="127"/>
      <c r="AM70" s="127"/>
      <c r="AN70" s="127"/>
      <c r="AO70" s="127"/>
      <c r="AP70" s="127"/>
      <c r="AQ70" s="101"/>
      <c r="AR70" s="101"/>
      <c r="AS70" s="2"/>
      <c r="AT70" s="6"/>
      <c r="AU70" s="127"/>
      <c r="AV70" s="127"/>
      <c r="AW70" s="127"/>
      <c r="AX70" s="127"/>
      <c r="AY70" s="127"/>
      <c r="AZ70" s="127"/>
      <c r="BA70" s="127"/>
      <c r="BB70" s="101"/>
      <c r="BC70" s="101"/>
      <c r="BE70" s="6"/>
      <c r="BF70" s="127"/>
      <c r="BG70" s="127"/>
      <c r="BH70" s="127"/>
      <c r="BI70" s="127"/>
      <c r="BJ70" s="127"/>
      <c r="BK70" s="127"/>
      <c r="BL70" s="127"/>
      <c r="BM70" s="101"/>
      <c r="BN70" s="101"/>
    </row>
  </sheetData>
  <mergeCells count="850">
    <mergeCell ref="CA54:CB54"/>
    <mergeCell ref="BV50:BW50"/>
    <mergeCell ref="BV52:BW52"/>
    <mergeCell ref="CB38:CC38"/>
    <mergeCell ref="CL38:CN38"/>
    <mergeCell ref="BY39:BZ39"/>
    <mergeCell ref="CB39:CC39"/>
    <mergeCell ref="CJ39:CN39"/>
    <mergeCell ref="CB42:CC42"/>
    <mergeCell ref="CB43:CC43"/>
    <mergeCell ref="CB40:CC40"/>
    <mergeCell ref="CB41:CC41"/>
    <mergeCell ref="BZ36:CA36"/>
    <mergeCell ref="CG36:CJ36"/>
    <mergeCell ref="CL36:CN36"/>
    <mergeCell ref="CQ36:CS36"/>
    <mergeCell ref="CB37:CC37"/>
    <mergeCell ref="CL37:CN37"/>
    <mergeCell ref="BZ34:CA34"/>
    <mergeCell ref="CG34:CJ34"/>
    <mergeCell ref="CL34:CN34"/>
    <mergeCell ref="CQ34:CS34"/>
    <mergeCell ref="CB35:CC35"/>
    <mergeCell ref="CL35:CN35"/>
    <mergeCell ref="CQ35:CS35"/>
    <mergeCell ref="CB31:CC31"/>
    <mergeCell ref="CL31:CN31"/>
    <mergeCell ref="CQ31:CS31"/>
    <mergeCell ref="BZ32:CA32"/>
    <mergeCell ref="CG32:CJ32"/>
    <mergeCell ref="CL32:CN32"/>
    <mergeCell ref="CQ32:CS32"/>
    <mergeCell ref="CB33:CC33"/>
    <mergeCell ref="CL33:CN33"/>
    <mergeCell ref="CQ33:CS33"/>
    <mergeCell ref="BZ28:CA28"/>
    <mergeCell ref="CG28:CJ28"/>
    <mergeCell ref="CL28:CN28"/>
    <mergeCell ref="CQ28:CS28"/>
    <mergeCell ref="CB29:CC29"/>
    <mergeCell ref="CL29:CN29"/>
    <mergeCell ref="CQ29:CS29"/>
    <mergeCell ref="BZ30:CA30"/>
    <mergeCell ref="CD30:CE30"/>
    <mergeCell ref="CG30:CJ30"/>
    <mergeCell ref="CL30:CN30"/>
    <mergeCell ref="CQ30:CS30"/>
    <mergeCell ref="BU23:CA23"/>
    <mergeCell ref="CB23:CC23"/>
    <mergeCell ref="BS24:CF24"/>
    <mergeCell ref="CB21:CF21"/>
    <mergeCell ref="CG21:CH21"/>
    <mergeCell ref="CG26:CJ26"/>
    <mergeCell ref="CL26:CN26"/>
    <mergeCell ref="CQ26:CS26"/>
    <mergeCell ref="CB27:CC27"/>
    <mergeCell ref="CL27:CN27"/>
    <mergeCell ref="CQ27:CS27"/>
    <mergeCell ref="BU25:CA25"/>
    <mergeCell ref="CB25:CC25"/>
    <mergeCell ref="BZ26:CA26"/>
    <mergeCell ref="BT19:BX19"/>
    <mergeCell ref="BY19:BZ19"/>
    <mergeCell ref="CB19:CF19"/>
    <mergeCell ref="CG19:CH19"/>
    <mergeCell ref="CJ21:CN21"/>
    <mergeCell ref="CO21:CP21"/>
    <mergeCell ref="BY22:CA22"/>
    <mergeCell ref="CJ19:CN19"/>
    <mergeCell ref="CO19:CP19"/>
    <mergeCell ref="BT20:BX20"/>
    <mergeCell ref="BY20:BZ20"/>
    <mergeCell ref="CB20:CF20"/>
    <mergeCell ref="CG20:CH20"/>
    <mergeCell ref="CJ20:CN20"/>
    <mergeCell ref="CO20:CP20"/>
    <mergeCell ref="BT21:BX21"/>
    <mergeCell ref="BY21:BZ21"/>
    <mergeCell ref="BT17:BX17"/>
    <mergeCell ref="BY17:BZ17"/>
    <mergeCell ref="CB17:CF17"/>
    <mergeCell ref="CG17:CH17"/>
    <mergeCell ref="CJ17:CN17"/>
    <mergeCell ref="CO17:CP17"/>
    <mergeCell ref="CB18:CF18"/>
    <mergeCell ref="CG18:CH18"/>
    <mergeCell ref="CJ18:CN18"/>
    <mergeCell ref="CO18:CP18"/>
    <mergeCell ref="BT18:BZ18"/>
    <mergeCell ref="CB15:CF15"/>
    <mergeCell ref="CG15:CH15"/>
    <mergeCell ref="CJ15:CN15"/>
    <mergeCell ref="CO15:CP15"/>
    <mergeCell ref="BT16:BZ16"/>
    <mergeCell ref="CB16:CF16"/>
    <mergeCell ref="CG16:CH16"/>
    <mergeCell ref="CJ16:CN16"/>
    <mergeCell ref="BT15:BX15"/>
    <mergeCell ref="BY15:BZ15"/>
    <mergeCell ref="CO16:CP16"/>
    <mergeCell ref="BT13:BX13"/>
    <mergeCell ref="BY13:BZ13"/>
    <mergeCell ref="CB13:CF13"/>
    <mergeCell ref="CG13:CH13"/>
    <mergeCell ref="CJ13:CN13"/>
    <mergeCell ref="CO13:CP13"/>
    <mergeCell ref="BT14:BX14"/>
    <mergeCell ref="BY14:BZ14"/>
    <mergeCell ref="CB14:CF14"/>
    <mergeCell ref="CG14:CH14"/>
    <mergeCell ref="CJ14:CN14"/>
    <mergeCell ref="CO14:CP14"/>
    <mergeCell ref="BT9:CQ10"/>
    <mergeCell ref="BT11:CQ11"/>
    <mergeCell ref="BT12:BX12"/>
    <mergeCell ref="BY12:BZ12"/>
    <mergeCell ref="CB12:CF12"/>
    <mergeCell ref="CG12:CH12"/>
    <mergeCell ref="CJ12:CN12"/>
    <mergeCell ref="CO12:CP12"/>
    <mergeCell ref="BW4:CO5"/>
    <mergeCell ref="B2:K9"/>
    <mergeCell ref="M2:V9"/>
    <mergeCell ref="X2:AG9"/>
    <mergeCell ref="AI2:AR9"/>
    <mergeCell ref="AT2:BC9"/>
    <mergeCell ref="BE2:BN9"/>
    <mergeCell ref="B11:I11"/>
    <mergeCell ref="J11:K11"/>
    <mergeCell ref="M11:T11"/>
    <mergeCell ref="U11:V11"/>
    <mergeCell ref="X11:AE11"/>
    <mergeCell ref="AF11:AG11"/>
    <mergeCell ref="AI11:AP11"/>
    <mergeCell ref="AQ11:AR11"/>
    <mergeCell ref="AT11:BA11"/>
    <mergeCell ref="BB11:BC11"/>
    <mergeCell ref="BE11:BL11"/>
    <mergeCell ref="BM11:BN11"/>
    <mergeCell ref="BB12:BC12"/>
    <mergeCell ref="BF12:BL12"/>
    <mergeCell ref="BM12:BN12"/>
    <mergeCell ref="C13:I13"/>
    <mergeCell ref="J13:K13"/>
    <mergeCell ref="N13:T13"/>
    <mergeCell ref="U13:V13"/>
    <mergeCell ref="Y13:AE13"/>
    <mergeCell ref="AF13:AG13"/>
    <mergeCell ref="AJ13:AP13"/>
    <mergeCell ref="AQ13:AR13"/>
    <mergeCell ref="AU13:BA13"/>
    <mergeCell ref="BB13:BC13"/>
    <mergeCell ref="BF13:BL13"/>
    <mergeCell ref="BM13:BN13"/>
    <mergeCell ref="C12:I12"/>
    <mergeCell ref="J12:K12"/>
    <mergeCell ref="N12:T12"/>
    <mergeCell ref="U12:V12"/>
    <mergeCell ref="Y12:AE12"/>
    <mergeCell ref="AF12:AG12"/>
    <mergeCell ref="AJ12:AP12"/>
    <mergeCell ref="AQ12:AR12"/>
    <mergeCell ref="AU12:BA12"/>
    <mergeCell ref="BB14:BC14"/>
    <mergeCell ref="BF14:BL14"/>
    <mergeCell ref="BM14:BN14"/>
    <mergeCell ref="C15:I15"/>
    <mergeCell ref="J15:K15"/>
    <mergeCell ref="N15:T15"/>
    <mergeCell ref="U15:V15"/>
    <mergeCell ref="Y15:AE15"/>
    <mergeCell ref="AF15:AG15"/>
    <mergeCell ref="AJ15:AP15"/>
    <mergeCell ref="AQ15:AR15"/>
    <mergeCell ref="AU15:BA15"/>
    <mergeCell ref="BB15:BC15"/>
    <mergeCell ref="BF15:BL15"/>
    <mergeCell ref="BM15:BN15"/>
    <mergeCell ref="C14:I14"/>
    <mergeCell ref="J14:K14"/>
    <mergeCell ref="N14:T14"/>
    <mergeCell ref="U14:V14"/>
    <mergeCell ref="Y14:AE14"/>
    <mergeCell ref="AF14:AG14"/>
    <mergeCell ref="AJ14:AP14"/>
    <mergeCell ref="AQ14:AR14"/>
    <mergeCell ref="AU14:BA14"/>
    <mergeCell ref="BB16:BC16"/>
    <mergeCell ref="BF16:BL16"/>
    <mergeCell ref="BM16:BN16"/>
    <mergeCell ref="C17:I17"/>
    <mergeCell ref="J17:K17"/>
    <mergeCell ref="N17:T17"/>
    <mergeCell ref="U17:V17"/>
    <mergeCell ref="Y17:AE17"/>
    <mergeCell ref="AF17:AG17"/>
    <mergeCell ref="AJ17:AP17"/>
    <mergeCell ref="AQ17:AR17"/>
    <mergeCell ref="AU17:BA17"/>
    <mergeCell ref="BB17:BC17"/>
    <mergeCell ref="BF17:BL17"/>
    <mergeCell ref="BM17:BN17"/>
    <mergeCell ref="C16:I16"/>
    <mergeCell ref="J16:K16"/>
    <mergeCell ref="N16:T16"/>
    <mergeCell ref="U16:V16"/>
    <mergeCell ref="Y16:AE16"/>
    <mergeCell ref="AF16:AG16"/>
    <mergeCell ref="AJ16:AP16"/>
    <mergeCell ref="AQ16:AR16"/>
    <mergeCell ref="AU16:BA16"/>
    <mergeCell ref="BB18:BC18"/>
    <mergeCell ref="BF18:BL18"/>
    <mergeCell ref="BM18:BN18"/>
    <mergeCell ref="BB19:BC19"/>
    <mergeCell ref="BF19:BL19"/>
    <mergeCell ref="BM19:BN19"/>
    <mergeCell ref="C18:I18"/>
    <mergeCell ref="J18:K18"/>
    <mergeCell ref="N18:T18"/>
    <mergeCell ref="U18:V18"/>
    <mergeCell ref="Y18:AE18"/>
    <mergeCell ref="AF18:AG18"/>
    <mergeCell ref="AJ18:AP18"/>
    <mergeCell ref="AQ18:AR18"/>
    <mergeCell ref="AU18:BA18"/>
    <mergeCell ref="C19:I19"/>
    <mergeCell ref="J19:K19"/>
    <mergeCell ref="N19:T19"/>
    <mergeCell ref="U19:V19"/>
    <mergeCell ref="Y19:AE19"/>
    <mergeCell ref="AF19:AG19"/>
    <mergeCell ref="AJ19:AP19"/>
    <mergeCell ref="AQ19:AR19"/>
    <mergeCell ref="AU19:BA19"/>
    <mergeCell ref="BB20:BC20"/>
    <mergeCell ref="BF20:BL20"/>
    <mergeCell ref="BM20:BN20"/>
    <mergeCell ref="C21:I21"/>
    <mergeCell ref="J21:K21"/>
    <mergeCell ref="N21:T21"/>
    <mergeCell ref="U21:V21"/>
    <mergeCell ref="Y21:AE21"/>
    <mergeCell ref="AF21:AG21"/>
    <mergeCell ref="AJ21:AP21"/>
    <mergeCell ref="AQ21:AR21"/>
    <mergeCell ref="AU21:BA21"/>
    <mergeCell ref="BB21:BC21"/>
    <mergeCell ref="BF21:BL21"/>
    <mergeCell ref="BM21:BN21"/>
    <mergeCell ref="C20:I20"/>
    <mergeCell ref="J20:K20"/>
    <mergeCell ref="N20:T20"/>
    <mergeCell ref="U20:V20"/>
    <mergeCell ref="Y20:AE20"/>
    <mergeCell ref="AF20:AG20"/>
    <mergeCell ref="AJ20:AP20"/>
    <mergeCell ref="AQ20:AR20"/>
    <mergeCell ref="AU20:BA20"/>
    <mergeCell ref="BB22:BC22"/>
    <mergeCell ref="BF22:BL22"/>
    <mergeCell ref="BM22:BN22"/>
    <mergeCell ref="C23:I23"/>
    <mergeCell ref="J23:K23"/>
    <mergeCell ref="N23:T23"/>
    <mergeCell ref="U23:V23"/>
    <mergeCell ref="Y23:AE23"/>
    <mergeCell ref="AF23:AG23"/>
    <mergeCell ref="AJ23:AP23"/>
    <mergeCell ref="AQ23:AR23"/>
    <mergeCell ref="AU23:BA23"/>
    <mergeCell ref="BB23:BC23"/>
    <mergeCell ref="BF23:BL23"/>
    <mergeCell ref="BM23:BN23"/>
    <mergeCell ref="C22:I22"/>
    <mergeCell ref="J22:K22"/>
    <mergeCell ref="N22:T22"/>
    <mergeCell ref="U22:V22"/>
    <mergeCell ref="Y22:AE22"/>
    <mergeCell ref="AF22:AG22"/>
    <mergeCell ref="AJ22:AP22"/>
    <mergeCell ref="AQ22:AR22"/>
    <mergeCell ref="AU22:BA22"/>
    <mergeCell ref="BB24:BC24"/>
    <mergeCell ref="BF24:BL24"/>
    <mergeCell ref="BM24:BN24"/>
    <mergeCell ref="C25:I25"/>
    <mergeCell ref="J25:K25"/>
    <mergeCell ref="N25:T25"/>
    <mergeCell ref="U25:V25"/>
    <mergeCell ref="Y25:AE25"/>
    <mergeCell ref="AF25:AG25"/>
    <mergeCell ref="AJ25:AP25"/>
    <mergeCell ref="AQ25:AR25"/>
    <mergeCell ref="AU25:BA25"/>
    <mergeCell ref="BB25:BC25"/>
    <mergeCell ref="BF25:BL25"/>
    <mergeCell ref="BM25:BN25"/>
    <mergeCell ref="C24:I24"/>
    <mergeCell ref="J24:K24"/>
    <mergeCell ref="N24:T24"/>
    <mergeCell ref="U24:V24"/>
    <mergeCell ref="Y24:AE24"/>
    <mergeCell ref="AF24:AG24"/>
    <mergeCell ref="AJ24:AP24"/>
    <mergeCell ref="AQ24:AR24"/>
    <mergeCell ref="AU24:BA24"/>
    <mergeCell ref="BB26:BC26"/>
    <mergeCell ref="BF26:BL26"/>
    <mergeCell ref="BM26:BN26"/>
    <mergeCell ref="C27:I27"/>
    <mergeCell ref="J27:K27"/>
    <mergeCell ref="N27:T27"/>
    <mergeCell ref="U27:V27"/>
    <mergeCell ref="Y27:AE27"/>
    <mergeCell ref="AF27:AG27"/>
    <mergeCell ref="AJ27:AP27"/>
    <mergeCell ref="AQ27:AR27"/>
    <mergeCell ref="AU27:BA27"/>
    <mergeCell ref="BB27:BC27"/>
    <mergeCell ref="BF27:BL27"/>
    <mergeCell ref="BM27:BN27"/>
    <mergeCell ref="C26:I26"/>
    <mergeCell ref="J26:K26"/>
    <mergeCell ref="N26:T26"/>
    <mergeCell ref="U26:V26"/>
    <mergeCell ref="Y26:AE26"/>
    <mergeCell ref="AF26:AG26"/>
    <mergeCell ref="AJ26:AP26"/>
    <mergeCell ref="AQ26:AR26"/>
    <mergeCell ref="AU26:BA26"/>
    <mergeCell ref="BB28:BC28"/>
    <mergeCell ref="BF28:BL28"/>
    <mergeCell ref="BM28:BN28"/>
    <mergeCell ref="C29:I29"/>
    <mergeCell ref="J29:K29"/>
    <mergeCell ref="N29:T29"/>
    <mergeCell ref="U29:V29"/>
    <mergeCell ref="Y29:AE29"/>
    <mergeCell ref="AF29:AG29"/>
    <mergeCell ref="AJ29:AP29"/>
    <mergeCell ref="AQ29:AR29"/>
    <mergeCell ref="AU29:BA29"/>
    <mergeCell ref="BB29:BC29"/>
    <mergeCell ref="BF29:BL29"/>
    <mergeCell ref="BM29:BN29"/>
    <mergeCell ref="C28:I28"/>
    <mergeCell ref="J28:K28"/>
    <mergeCell ref="N28:T28"/>
    <mergeCell ref="U28:V28"/>
    <mergeCell ref="Y28:AE28"/>
    <mergeCell ref="AF28:AG28"/>
    <mergeCell ref="AJ28:AP28"/>
    <mergeCell ref="AQ28:AR28"/>
    <mergeCell ref="AU28:BA28"/>
    <mergeCell ref="BB30:BC30"/>
    <mergeCell ref="BF30:BL30"/>
    <mergeCell ref="BM30:BN30"/>
    <mergeCell ref="C31:I31"/>
    <mergeCell ref="J31:K31"/>
    <mergeCell ref="N31:T31"/>
    <mergeCell ref="U31:V31"/>
    <mergeCell ref="Y31:AE31"/>
    <mergeCell ref="AF31:AG31"/>
    <mergeCell ref="AJ31:AP31"/>
    <mergeCell ref="AQ31:AR31"/>
    <mergeCell ref="AU31:BA31"/>
    <mergeCell ref="BB31:BC31"/>
    <mergeCell ref="BF31:BL31"/>
    <mergeCell ref="BM31:BN31"/>
    <mergeCell ref="C30:I30"/>
    <mergeCell ref="J30:K30"/>
    <mergeCell ref="N30:T30"/>
    <mergeCell ref="U30:V30"/>
    <mergeCell ref="Y30:AE30"/>
    <mergeCell ref="AF30:AG30"/>
    <mergeCell ref="AJ30:AP30"/>
    <mergeCell ref="AQ30:AR30"/>
    <mergeCell ref="AU30:BA30"/>
    <mergeCell ref="BB32:BC32"/>
    <mergeCell ref="BF32:BL32"/>
    <mergeCell ref="BM32:BN32"/>
    <mergeCell ref="BB33:BC33"/>
    <mergeCell ref="BF33:BL33"/>
    <mergeCell ref="BM33:BN33"/>
    <mergeCell ref="C33:I33"/>
    <mergeCell ref="J33:K33"/>
    <mergeCell ref="N33:T33"/>
    <mergeCell ref="U33:V33"/>
    <mergeCell ref="Y33:AE33"/>
    <mergeCell ref="AF33:AG33"/>
    <mergeCell ref="AJ33:AP33"/>
    <mergeCell ref="AQ33:AR33"/>
    <mergeCell ref="AU33:BA33"/>
    <mergeCell ref="C32:I32"/>
    <mergeCell ref="J32:K32"/>
    <mergeCell ref="N32:T32"/>
    <mergeCell ref="U32:V32"/>
    <mergeCell ref="Y32:AE32"/>
    <mergeCell ref="AF32:AG32"/>
    <mergeCell ref="AJ32:AP32"/>
    <mergeCell ref="AQ32:AR32"/>
    <mergeCell ref="AU32:BA32"/>
    <mergeCell ref="BB34:BC34"/>
    <mergeCell ref="BF34:BL34"/>
    <mergeCell ref="BM34:BN34"/>
    <mergeCell ref="C35:I35"/>
    <mergeCell ref="J35:K35"/>
    <mergeCell ref="N35:T35"/>
    <mergeCell ref="U35:V35"/>
    <mergeCell ref="Y35:AE35"/>
    <mergeCell ref="AF35:AG35"/>
    <mergeCell ref="AJ35:AP35"/>
    <mergeCell ref="AQ35:AR35"/>
    <mergeCell ref="AU35:BA35"/>
    <mergeCell ref="BB35:BC35"/>
    <mergeCell ref="BF35:BL35"/>
    <mergeCell ref="BM35:BN35"/>
    <mergeCell ref="C34:I34"/>
    <mergeCell ref="J34:K34"/>
    <mergeCell ref="N34:T34"/>
    <mergeCell ref="U34:V34"/>
    <mergeCell ref="Y34:AE34"/>
    <mergeCell ref="AF34:AG34"/>
    <mergeCell ref="AJ34:AP34"/>
    <mergeCell ref="AQ34:AR34"/>
    <mergeCell ref="AU34:BA34"/>
    <mergeCell ref="BB36:BC36"/>
    <mergeCell ref="BF36:BL36"/>
    <mergeCell ref="BM36:BN36"/>
    <mergeCell ref="C37:I37"/>
    <mergeCell ref="J37:K37"/>
    <mergeCell ref="N37:T37"/>
    <mergeCell ref="U37:V37"/>
    <mergeCell ref="Y37:AE37"/>
    <mergeCell ref="AF37:AG37"/>
    <mergeCell ref="AJ37:AP37"/>
    <mergeCell ref="AQ37:AR37"/>
    <mergeCell ref="AU37:BA37"/>
    <mergeCell ref="BB37:BC37"/>
    <mergeCell ref="BF37:BL37"/>
    <mergeCell ref="BM37:BN37"/>
    <mergeCell ref="C36:I36"/>
    <mergeCell ref="J36:K36"/>
    <mergeCell ref="N36:T36"/>
    <mergeCell ref="U36:V36"/>
    <mergeCell ref="Y36:AE36"/>
    <mergeCell ref="AF36:AG36"/>
    <mergeCell ref="AJ36:AP36"/>
    <mergeCell ref="AQ36:AR36"/>
    <mergeCell ref="AU36:BA36"/>
    <mergeCell ref="BB38:BC38"/>
    <mergeCell ref="BF38:BL38"/>
    <mergeCell ref="BM38:BN38"/>
    <mergeCell ref="C39:I39"/>
    <mergeCell ref="J39:K39"/>
    <mergeCell ref="N39:T39"/>
    <mergeCell ref="U39:V39"/>
    <mergeCell ref="Y39:AE39"/>
    <mergeCell ref="AF39:AG39"/>
    <mergeCell ref="AJ39:AP39"/>
    <mergeCell ref="AQ39:AR39"/>
    <mergeCell ref="AU39:BA39"/>
    <mergeCell ref="BB39:BC39"/>
    <mergeCell ref="BF39:BL39"/>
    <mergeCell ref="BM39:BN39"/>
    <mergeCell ref="C38:I38"/>
    <mergeCell ref="J38:K38"/>
    <mergeCell ref="N38:T38"/>
    <mergeCell ref="U38:V38"/>
    <mergeCell ref="Y38:AE38"/>
    <mergeCell ref="AF38:AG38"/>
    <mergeCell ref="AJ38:AP38"/>
    <mergeCell ref="AQ38:AR38"/>
    <mergeCell ref="AU38:BA38"/>
    <mergeCell ref="BB40:BC40"/>
    <mergeCell ref="BF40:BL40"/>
    <mergeCell ref="BM40:BN40"/>
    <mergeCell ref="C41:I41"/>
    <mergeCell ref="J41:K41"/>
    <mergeCell ref="N41:T41"/>
    <mergeCell ref="U41:V41"/>
    <mergeCell ref="Y41:AE41"/>
    <mergeCell ref="AF41:AG41"/>
    <mergeCell ref="AJ41:AP41"/>
    <mergeCell ref="AQ41:AR41"/>
    <mergeCell ref="AU41:BA41"/>
    <mergeCell ref="BB41:BC41"/>
    <mergeCell ref="BF41:BL41"/>
    <mergeCell ref="BM41:BN41"/>
    <mergeCell ref="C40:I40"/>
    <mergeCell ref="J40:K40"/>
    <mergeCell ref="N40:T40"/>
    <mergeCell ref="U40:V40"/>
    <mergeCell ref="Y40:AE40"/>
    <mergeCell ref="AF40:AG40"/>
    <mergeCell ref="AJ40:AP40"/>
    <mergeCell ref="AQ40:AR40"/>
    <mergeCell ref="AU40:BA40"/>
    <mergeCell ref="BB42:BC42"/>
    <mergeCell ref="BF42:BL42"/>
    <mergeCell ref="BM42:BN42"/>
    <mergeCell ref="C43:I43"/>
    <mergeCell ref="J43:K43"/>
    <mergeCell ref="N43:T43"/>
    <mergeCell ref="U43:V43"/>
    <mergeCell ref="Y43:AE43"/>
    <mergeCell ref="AF43:AG43"/>
    <mergeCell ref="AJ43:AP43"/>
    <mergeCell ref="AQ43:AR43"/>
    <mergeCell ref="AU43:BA43"/>
    <mergeCell ref="BB43:BC43"/>
    <mergeCell ref="BF43:BL43"/>
    <mergeCell ref="BM43:BN43"/>
    <mergeCell ref="C42:I42"/>
    <mergeCell ref="J42:K42"/>
    <mergeCell ref="N42:T42"/>
    <mergeCell ref="U42:V42"/>
    <mergeCell ref="Y42:AE42"/>
    <mergeCell ref="AF42:AG42"/>
    <mergeCell ref="AJ42:AP42"/>
    <mergeCell ref="AQ42:AR42"/>
    <mergeCell ref="AU42:BA42"/>
    <mergeCell ref="BB44:BC44"/>
    <mergeCell ref="BF44:BL44"/>
    <mergeCell ref="BM44:BN44"/>
    <mergeCell ref="C45:I45"/>
    <mergeCell ref="J45:K45"/>
    <mergeCell ref="N45:T45"/>
    <mergeCell ref="U45:V45"/>
    <mergeCell ref="Y45:AE45"/>
    <mergeCell ref="AF45:AG45"/>
    <mergeCell ref="AJ45:AP45"/>
    <mergeCell ref="AQ45:AR45"/>
    <mergeCell ref="AU45:BA45"/>
    <mergeCell ref="BB45:BC45"/>
    <mergeCell ref="BF45:BL45"/>
    <mergeCell ref="BM45:BN45"/>
    <mergeCell ref="C44:I44"/>
    <mergeCell ref="J44:K44"/>
    <mergeCell ref="N44:T44"/>
    <mergeCell ref="U44:V44"/>
    <mergeCell ref="Y44:AE44"/>
    <mergeCell ref="AF44:AG44"/>
    <mergeCell ref="AJ44:AP44"/>
    <mergeCell ref="AQ44:AR44"/>
    <mergeCell ref="AU44:BA44"/>
    <mergeCell ref="BB46:BC46"/>
    <mergeCell ref="BF46:BL46"/>
    <mergeCell ref="BM46:BN46"/>
    <mergeCell ref="C47:I47"/>
    <mergeCell ref="J47:K47"/>
    <mergeCell ref="N47:T47"/>
    <mergeCell ref="U47:V47"/>
    <mergeCell ref="Y47:AE47"/>
    <mergeCell ref="AF47:AG47"/>
    <mergeCell ref="AJ47:AP47"/>
    <mergeCell ref="AQ47:AR47"/>
    <mergeCell ref="AU47:BA47"/>
    <mergeCell ref="BB47:BC47"/>
    <mergeCell ref="BF47:BL47"/>
    <mergeCell ref="BM47:BN47"/>
    <mergeCell ref="C46:I46"/>
    <mergeCell ref="J46:K46"/>
    <mergeCell ref="N46:T46"/>
    <mergeCell ref="U46:V46"/>
    <mergeCell ref="Y46:AE46"/>
    <mergeCell ref="AF46:AG46"/>
    <mergeCell ref="AJ46:AP46"/>
    <mergeCell ref="AQ46:AR46"/>
    <mergeCell ref="AU46:BA46"/>
    <mergeCell ref="BB48:BC48"/>
    <mergeCell ref="BF48:BL48"/>
    <mergeCell ref="BM48:BN48"/>
    <mergeCell ref="C49:I49"/>
    <mergeCell ref="J49:K49"/>
    <mergeCell ref="N49:T49"/>
    <mergeCell ref="U49:V49"/>
    <mergeCell ref="Y49:AE49"/>
    <mergeCell ref="AF49:AG49"/>
    <mergeCell ref="AJ49:AP49"/>
    <mergeCell ref="AQ49:AR49"/>
    <mergeCell ref="AU49:BA49"/>
    <mergeCell ref="BB49:BC49"/>
    <mergeCell ref="BF49:BL49"/>
    <mergeCell ref="BM49:BN49"/>
    <mergeCell ref="C48:I48"/>
    <mergeCell ref="J48:K48"/>
    <mergeCell ref="N48:T48"/>
    <mergeCell ref="U48:V48"/>
    <mergeCell ref="Y48:AE48"/>
    <mergeCell ref="AF48:AG48"/>
    <mergeCell ref="AJ48:AP48"/>
    <mergeCell ref="AQ48:AR48"/>
    <mergeCell ref="AU48:BA48"/>
    <mergeCell ref="BB50:BC50"/>
    <mergeCell ref="BF50:BL50"/>
    <mergeCell ref="BM50:BN50"/>
    <mergeCell ref="C51:I51"/>
    <mergeCell ref="J51:K51"/>
    <mergeCell ref="N51:T51"/>
    <mergeCell ref="U51:V51"/>
    <mergeCell ref="Y51:AE51"/>
    <mergeCell ref="AF51:AG51"/>
    <mergeCell ref="AJ51:AP51"/>
    <mergeCell ref="AQ51:AR51"/>
    <mergeCell ref="AU51:BA51"/>
    <mergeCell ref="BB51:BC51"/>
    <mergeCell ref="BF51:BL51"/>
    <mergeCell ref="BM51:BN51"/>
    <mergeCell ref="C50:I50"/>
    <mergeCell ref="J50:K50"/>
    <mergeCell ref="N50:T50"/>
    <mergeCell ref="U50:V50"/>
    <mergeCell ref="Y50:AE50"/>
    <mergeCell ref="AF50:AG50"/>
    <mergeCell ref="AJ50:AP50"/>
    <mergeCell ref="AQ50:AR50"/>
    <mergeCell ref="AU50:BA50"/>
    <mergeCell ref="BB52:BC52"/>
    <mergeCell ref="BF52:BL52"/>
    <mergeCell ref="BM52:BN52"/>
    <mergeCell ref="C53:I53"/>
    <mergeCell ref="J53:K53"/>
    <mergeCell ref="N53:T53"/>
    <mergeCell ref="U53:V53"/>
    <mergeCell ref="Y53:AE53"/>
    <mergeCell ref="AF53:AG53"/>
    <mergeCell ref="AJ53:AP53"/>
    <mergeCell ref="AQ53:AR53"/>
    <mergeCell ref="AU53:BA53"/>
    <mergeCell ref="BB53:BC53"/>
    <mergeCell ref="BF53:BL53"/>
    <mergeCell ref="BM53:BN53"/>
    <mergeCell ref="C52:I52"/>
    <mergeCell ref="J52:K52"/>
    <mergeCell ref="N52:T52"/>
    <mergeCell ref="U52:V52"/>
    <mergeCell ref="Y52:AE52"/>
    <mergeCell ref="AF52:AG52"/>
    <mergeCell ref="AJ52:AP52"/>
    <mergeCell ref="AQ52:AR52"/>
    <mergeCell ref="AU52:BA52"/>
    <mergeCell ref="BB54:BC54"/>
    <mergeCell ref="BF54:BL54"/>
    <mergeCell ref="BM54:BN54"/>
    <mergeCell ref="C55:I55"/>
    <mergeCell ref="J55:K55"/>
    <mergeCell ref="N55:T55"/>
    <mergeCell ref="U55:V55"/>
    <mergeCell ref="Y55:AE55"/>
    <mergeCell ref="AF55:AG55"/>
    <mergeCell ref="AJ55:AP55"/>
    <mergeCell ref="AQ55:AR55"/>
    <mergeCell ref="AU55:BA55"/>
    <mergeCell ref="BB55:BC55"/>
    <mergeCell ref="BF55:BL55"/>
    <mergeCell ref="BM55:BN55"/>
    <mergeCell ref="C54:I54"/>
    <mergeCell ref="J54:K54"/>
    <mergeCell ref="N54:T54"/>
    <mergeCell ref="U54:V54"/>
    <mergeCell ref="Y54:AE54"/>
    <mergeCell ref="AF54:AG54"/>
    <mergeCell ref="AJ54:AP54"/>
    <mergeCell ref="AQ54:AR54"/>
    <mergeCell ref="AU54:BA54"/>
    <mergeCell ref="BB56:BC56"/>
    <mergeCell ref="BF56:BL56"/>
    <mergeCell ref="BM56:BN56"/>
    <mergeCell ref="C57:I57"/>
    <mergeCell ref="J57:K57"/>
    <mergeCell ref="N57:T57"/>
    <mergeCell ref="U57:V57"/>
    <mergeCell ref="Y57:AE57"/>
    <mergeCell ref="AF57:AG57"/>
    <mergeCell ref="AJ57:AP57"/>
    <mergeCell ref="AQ57:AR57"/>
    <mergeCell ref="AU57:BA57"/>
    <mergeCell ref="BB57:BC57"/>
    <mergeCell ref="BF57:BL57"/>
    <mergeCell ref="BM57:BN57"/>
    <mergeCell ref="C56:I56"/>
    <mergeCell ref="J56:K56"/>
    <mergeCell ref="N56:T56"/>
    <mergeCell ref="U56:V56"/>
    <mergeCell ref="Y56:AE56"/>
    <mergeCell ref="AF56:AG56"/>
    <mergeCell ref="AJ56:AP56"/>
    <mergeCell ref="AQ56:AR56"/>
    <mergeCell ref="AU56:BA56"/>
    <mergeCell ref="BB58:BC58"/>
    <mergeCell ref="BF58:BL58"/>
    <mergeCell ref="BM58:BN58"/>
    <mergeCell ref="C59:I59"/>
    <mergeCell ref="J59:K59"/>
    <mergeCell ref="N59:T59"/>
    <mergeCell ref="U59:V59"/>
    <mergeCell ref="Y59:AE59"/>
    <mergeCell ref="AF59:AG59"/>
    <mergeCell ref="AJ59:AP59"/>
    <mergeCell ref="AQ59:AR59"/>
    <mergeCell ref="AU59:BA59"/>
    <mergeCell ref="BB59:BC59"/>
    <mergeCell ref="BF59:BL59"/>
    <mergeCell ref="BM59:BN59"/>
    <mergeCell ref="C58:I58"/>
    <mergeCell ref="J58:K58"/>
    <mergeCell ref="N58:T58"/>
    <mergeCell ref="U58:V58"/>
    <mergeCell ref="Y58:AE58"/>
    <mergeCell ref="AF58:AG58"/>
    <mergeCell ref="AJ58:AP58"/>
    <mergeCell ref="AQ58:AR58"/>
    <mergeCell ref="AU58:BA58"/>
    <mergeCell ref="BB60:BC60"/>
    <mergeCell ref="BF60:BL60"/>
    <mergeCell ref="BM60:BN60"/>
    <mergeCell ref="C61:I61"/>
    <mergeCell ref="J61:K61"/>
    <mergeCell ref="N61:T61"/>
    <mergeCell ref="U61:V61"/>
    <mergeCell ref="Y61:AE61"/>
    <mergeCell ref="AF61:AG61"/>
    <mergeCell ref="AJ61:AP61"/>
    <mergeCell ref="AQ61:AR61"/>
    <mergeCell ref="AU61:BA61"/>
    <mergeCell ref="BB61:BC61"/>
    <mergeCell ref="BF61:BL61"/>
    <mergeCell ref="BM61:BN61"/>
    <mergeCell ref="C60:I60"/>
    <mergeCell ref="J60:K60"/>
    <mergeCell ref="N60:T60"/>
    <mergeCell ref="U60:V60"/>
    <mergeCell ref="Y60:AE60"/>
    <mergeCell ref="AF60:AG60"/>
    <mergeCell ref="AJ60:AP60"/>
    <mergeCell ref="AQ60:AR60"/>
    <mergeCell ref="AU60:BA60"/>
    <mergeCell ref="BB62:BC62"/>
    <mergeCell ref="BF62:BL62"/>
    <mergeCell ref="BM62:BN62"/>
    <mergeCell ref="C63:I63"/>
    <mergeCell ref="J63:K63"/>
    <mergeCell ref="N63:T63"/>
    <mergeCell ref="U63:V63"/>
    <mergeCell ref="Y63:AE63"/>
    <mergeCell ref="AF63:AG63"/>
    <mergeCell ref="AJ63:AP63"/>
    <mergeCell ref="AQ63:AR63"/>
    <mergeCell ref="AU63:BA63"/>
    <mergeCell ref="BB63:BC63"/>
    <mergeCell ref="BF63:BL63"/>
    <mergeCell ref="BM63:BN63"/>
    <mergeCell ref="C62:I62"/>
    <mergeCell ref="J62:K62"/>
    <mergeCell ref="N62:T62"/>
    <mergeCell ref="U62:V62"/>
    <mergeCell ref="Y62:AE62"/>
    <mergeCell ref="AF62:AG62"/>
    <mergeCell ref="AJ62:AP62"/>
    <mergeCell ref="AQ62:AR62"/>
    <mergeCell ref="AU62:BA62"/>
    <mergeCell ref="BB64:BC64"/>
    <mergeCell ref="BF64:BL64"/>
    <mergeCell ref="BM64:BN64"/>
    <mergeCell ref="C65:I65"/>
    <mergeCell ref="J65:K65"/>
    <mergeCell ref="N65:T65"/>
    <mergeCell ref="U65:V65"/>
    <mergeCell ref="Y65:AE65"/>
    <mergeCell ref="AF65:AG65"/>
    <mergeCell ref="AJ65:AP65"/>
    <mergeCell ref="AQ65:AR65"/>
    <mergeCell ref="AU65:BA65"/>
    <mergeCell ref="BB65:BC65"/>
    <mergeCell ref="BF65:BL65"/>
    <mergeCell ref="BM65:BN65"/>
    <mergeCell ref="C64:I64"/>
    <mergeCell ref="J64:K64"/>
    <mergeCell ref="N64:T64"/>
    <mergeCell ref="U64:V64"/>
    <mergeCell ref="Y64:AE64"/>
    <mergeCell ref="AF64:AG64"/>
    <mergeCell ref="AJ64:AP64"/>
    <mergeCell ref="AQ64:AR64"/>
    <mergeCell ref="AU64:BA64"/>
    <mergeCell ref="BB66:BC66"/>
    <mergeCell ref="BF66:BL66"/>
    <mergeCell ref="BM66:BN66"/>
    <mergeCell ref="C67:I67"/>
    <mergeCell ref="J67:K67"/>
    <mergeCell ref="N67:T67"/>
    <mergeCell ref="U67:V67"/>
    <mergeCell ref="Y67:AE67"/>
    <mergeCell ref="AF67:AG67"/>
    <mergeCell ref="AJ67:AP67"/>
    <mergeCell ref="AQ67:AR67"/>
    <mergeCell ref="AU67:BA67"/>
    <mergeCell ref="BB67:BC67"/>
    <mergeCell ref="BF67:BL67"/>
    <mergeCell ref="BM67:BN67"/>
    <mergeCell ref="C66:I66"/>
    <mergeCell ref="J66:K66"/>
    <mergeCell ref="N66:T66"/>
    <mergeCell ref="U66:V66"/>
    <mergeCell ref="Y66:AE66"/>
    <mergeCell ref="AF66:AG66"/>
    <mergeCell ref="AJ66:AP66"/>
    <mergeCell ref="AQ66:AR66"/>
    <mergeCell ref="AU66:BA66"/>
    <mergeCell ref="AJ69:AP69"/>
    <mergeCell ref="AQ69:AR69"/>
    <mergeCell ref="AU69:BA69"/>
    <mergeCell ref="BB69:BC69"/>
    <mergeCell ref="BF69:BL69"/>
    <mergeCell ref="BM69:BN69"/>
    <mergeCell ref="C68:I68"/>
    <mergeCell ref="J68:K68"/>
    <mergeCell ref="N68:T68"/>
    <mergeCell ref="U68:V68"/>
    <mergeCell ref="Y68:AE68"/>
    <mergeCell ref="AF68:AG68"/>
    <mergeCell ref="AJ68:AP68"/>
    <mergeCell ref="AQ68:AR68"/>
    <mergeCell ref="AU68:BA68"/>
    <mergeCell ref="BB70:BC70"/>
    <mergeCell ref="BF70:BL70"/>
    <mergeCell ref="BM70:BN70"/>
    <mergeCell ref="CQ37:CS37"/>
    <mergeCell ref="BZ38:CA38"/>
    <mergeCell ref="CQ38:CS38"/>
    <mergeCell ref="C70:I70"/>
    <mergeCell ref="J70:K70"/>
    <mergeCell ref="N70:T70"/>
    <mergeCell ref="U70:V70"/>
    <mergeCell ref="Y70:AE70"/>
    <mergeCell ref="AF70:AG70"/>
    <mergeCell ref="AJ70:AP70"/>
    <mergeCell ref="AQ70:AR70"/>
    <mergeCell ref="AU70:BA70"/>
    <mergeCell ref="BB68:BC68"/>
    <mergeCell ref="BF68:BL68"/>
    <mergeCell ref="BM68:BN68"/>
    <mergeCell ref="C69:I69"/>
    <mergeCell ref="J69:K69"/>
    <mergeCell ref="N69:T69"/>
    <mergeCell ref="U69:V69"/>
    <mergeCell ref="Y69:AE69"/>
    <mergeCell ref="AF69:AG6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</vt:i4>
      </vt:variant>
    </vt:vector>
  </HeadingPairs>
  <TitlesOfParts>
    <vt:vector size="15" baseType="lpstr">
      <vt:lpstr>Centrale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</dc:creator>
  <cp:lastModifiedBy>Patrizia Leti</cp:lastModifiedBy>
  <cp:lastPrinted>2022-04-08T14:46:58Z</cp:lastPrinted>
  <dcterms:created xsi:type="dcterms:W3CDTF">2012-02-28T18:18:21Z</dcterms:created>
  <dcterms:modified xsi:type="dcterms:W3CDTF">2022-04-08T15:58:19Z</dcterms:modified>
</cp:coreProperties>
</file>